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/>
  </bookViews>
  <sheets>
    <sheet name="Optima+ Прайс" sheetId="1" r:id="rId1"/>
    <sheet name="Blitz Прайс" sheetId="2" r:id="rId2"/>
    <sheet name="Uno Прайс" sheetId="3" r:id="rId3"/>
    <sheet name="Анкета" sheetId="4" r:id="rId4"/>
  </sheets>
  <definedNames>
    <definedName name="_xlnm.Print_Area" localSheetId="1">'Blitz Прайс'!$A$1:$U$147</definedName>
    <definedName name="_xlnm.Print_Area" localSheetId="0">'Optima+ Прайс'!$A$1:$U$148</definedName>
    <definedName name="_xlnm.Print_Area" localSheetId="2">'Uno Прайс'!$A$1:$U$104</definedName>
    <definedName name="_xlnm.Print_Area" localSheetId="3">Анкета!$A$1:$S$23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3" l="1"/>
  <c r="B49" i="3"/>
  <c r="B48" i="3"/>
  <c r="B47" i="3"/>
  <c r="B52" i="2"/>
  <c r="B51" i="2"/>
  <c r="B50" i="2"/>
  <c r="B49" i="2"/>
</calcChain>
</file>

<file path=xl/sharedStrings.xml><?xml version="1.0" encoding="utf-8"?>
<sst xmlns="http://schemas.openxmlformats.org/spreadsheetml/2006/main" count="841" uniqueCount="347">
  <si>
    <t>Москва</t>
  </si>
  <si>
    <t xml:space="preserve"> OPTIMA +</t>
  </si>
  <si>
    <t>Ширина модуля, мм</t>
  </si>
  <si>
    <t>Высота модуля, мм</t>
  </si>
  <si>
    <t xml:space="preserve">Тип модуля </t>
  </si>
  <si>
    <t>Материал покрытия</t>
  </si>
  <si>
    <t>≤</t>
  </si>
  <si>
    <t>Отпускная</t>
  </si>
  <si>
    <t>Глухой модуль</t>
  </si>
  <si>
    <t>ткань Рогожка</t>
  </si>
  <si>
    <t>Дюрафорт</t>
  </si>
  <si>
    <t>Остеклённый модуль (* - высота установки поперечины 820мм)</t>
  </si>
  <si>
    <t>без жалюзи</t>
  </si>
  <si>
    <t>с жалюзи</t>
  </si>
  <si>
    <t>Комбинированный модуль (высота глухой части 820 мм) без жалюзи</t>
  </si>
  <si>
    <t>Комбинированный модуль (высота глухой части 820 мм) с жалюзи</t>
  </si>
  <si>
    <t xml:space="preserve">Глухой модуль </t>
  </si>
  <si>
    <t>Комбинированный модуль (высота глухой части 1300 мм) без жалюзи</t>
  </si>
  <si>
    <t>Комбинированный модуль (высота глухой части 1300 мм) с жалюзи</t>
  </si>
  <si>
    <t>Глухой модуль (высота установки поперечины 820 или 1300 мм)</t>
  </si>
  <si>
    <t>Остеклённый модуль (высота установки поперечины 820 мм)</t>
  </si>
  <si>
    <t>Эк. 164</t>
  </si>
  <si>
    <t>Эк. 750</t>
  </si>
  <si>
    <t>Стоимость кабельного канала прибавляется к стоимости соответствующего по ширине модуля</t>
  </si>
  <si>
    <t>Кабельный канал для электротехнической проводки (расположение в нижней части модуля), шт.</t>
  </si>
  <si>
    <t>Кабельный канал для электротехнической проводки (расположение в средней части модуля), шт.</t>
  </si>
  <si>
    <t>Стоимость услуги по матировке стекла добавляется к цене модуля</t>
  </si>
  <si>
    <t>Ед.изм.</t>
  </si>
  <si>
    <t xml:space="preserve"> Наценка на стекло сатинато MATELUX СПЛОШНОЕ</t>
  </si>
  <si>
    <t>м2</t>
  </si>
  <si>
    <t>Оклейка стекла белой матовой пленкой Matte White  СПЛОШНАЯ</t>
  </si>
  <si>
    <t>Оклейка стекла белой матовой пленкой Matte White ПОЛОСЫ (трафарет предоставляет Заказчик)</t>
  </si>
  <si>
    <t>Оклейка стекла белой матовой пленкой Matte White ПО ТРАФАРЕТУ (трафарет предоставляет Заказчик)</t>
  </si>
  <si>
    <t>Вид</t>
  </si>
  <si>
    <t xml:space="preserve">Артикул </t>
  </si>
  <si>
    <t>Наименование</t>
  </si>
  <si>
    <t>33.6702.15G</t>
  </si>
  <si>
    <t>Планка торцевая декоративная Optima+ 1300мм, G</t>
  </si>
  <si>
    <t>шт.</t>
  </si>
  <si>
    <t>33.6702.50G</t>
  </si>
  <si>
    <t>Планка торцевая декоративная Optima+ 1600мм, G</t>
  </si>
  <si>
    <t>33.6702.10G</t>
  </si>
  <si>
    <t>Планка торцевая декоративная Optima+ 2100мм, G</t>
  </si>
  <si>
    <t>33.6508.00G</t>
  </si>
  <si>
    <t>Набор дистанционного крепления к стене Optima+, G</t>
  </si>
  <si>
    <t>33.6509.00G</t>
  </si>
  <si>
    <t>Набор крепления столешницы к модулю Optima+ (угол., компл. крепежа) правый G</t>
  </si>
  <si>
    <t>33.6510.00G</t>
  </si>
  <si>
    <t>Набор крепления столешницы к модулю Optima+ (угол., компл. крепежа) левый G</t>
  </si>
  <si>
    <t>33.6402.00G</t>
  </si>
  <si>
    <t>Опора широкая Optima+, G</t>
  </si>
  <si>
    <t>33.6405.00G</t>
  </si>
  <si>
    <t>Опора широкая Optima+ на колёсах, G</t>
  </si>
  <si>
    <t>36.6404.00G</t>
  </si>
  <si>
    <t>Опора широкая универсальная G</t>
  </si>
  <si>
    <t>33.6600G</t>
  </si>
  <si>
    <t>Монтажный комплект креплений для навесной полки металл, G</t>
  </si>
  <si>
    <t>59.1200.75G</t>
  </si>
  <si>
    <t>Закладная под РУЖ для «Optima+», G</t>
  </si>
  <si>
    <t>51.5051.83G</t>
  </si>
  <si>
    <t>Коробка дверная Optima+ под полотно 40мм 830х2040мм со вставкой ПВХ, G</t>
  </si>
  <si>
    <t>51.5051.81G</t>
  </si>
  <si>
    <t>Коробка дверная Optima+ под ЦС полотно 8мм 750х2040мм со вставкой ПВХ, G</t>
  </si>
  <si>
    <t>51.5051.00G</t>
  </si>
  <si>
    <t>Коробка дверная  Optima+ под нестандартное полотно, G</t>
  </si>
  <si>
    <t>по запросу</t>
  </si>
  <si>
    <t>п.м.</t>
  </si>
  <si>
    <t>33.6701.00G</t>
  </si>
  <si>
    <t>Крышка декоратив. для монтаж.профиля G (набор в комплекте с крепежем)</t>
  </si>
  <si>
    <t>33.6307.15G</t>
  </si>
  <si>
    <t>Стойка Optima+ квадратная &lt;=1300мм, G</t>
  </si>
  <si>
    <t>33.6307.50G</t>
  </si>
  <si>
    <t>Стойка Optima+ квадратная &lt;=1600мм, G</t>
  </si>
  <si>
    <t>33.6307.10G</t>
  </si>
  <si>
    <t>Стойка Optima+ квадратная &lt;=2100мм, G</t>
  </si>
  <si>
    <t>33.6307.13G</t>
  </si>
  <si>
    <t>Стойка Optima+ квадратная &lt;=2130мм, G</t>
  </si>
  <si>
    <t>33.6307.00G</t>
  </si>
  <si>
    <t>Стойка Optima+ квадратная нестандарт.высота мм, G</t>
  </si>
  <si>
    <t>33.6308.15G</t>
  </si>
  <si>
    <t>Стойка Optima+ круглая (соед. 2 мод.) &lt;=1300мм, G</t>
  </si>
  <si>
    <t>33.6308.50G</t>
  </si>
  <si>
    <t>Стойка Optima+ круглая (соед. 2 мод.) &lt;=1600мм, G</t>
  </si>
  <si>
    <t>33.6308.07G</t>
  </si>
  <si>
    <t>Стойка Optima+ круглая (соед. 2 мод.) &lt;=2100мм, G</t>
  </si>
  <si>
    <t>33.6308.10G</t>
  </si>
  <si>
    <t>Стойка Optima+ круглая (соед. 2 мод.) &lt;=2130мм, G</t>
  </si>
  <si>
    <t>33.6308.00G</t>
  </si>
  <si>
    <t>Стойка Optima+ круглая (соед. 2 мод.) нестандарт. высота мм, G</t>
  </si>
  <si>
    <t>33.6309.15G</t>
  </si>
  <si>
    <t>Стойка Optima+ круглая (соед. 3 мод.) &lt;=1300мм, G</t>
  </si>
  <si>
    <t>33.6309.50G</t>
  </si>
  <si>
    <t>Стойка Optima+ круглая (соед. 3 мод.) &lt;=1600мм, G</t>
  </si>
  <si>
    <t>33.6309.07G</t>
  </si>
  <si>
    <t>Стойка Optima+ круглая (соед. 3 мод.) &lt;=2100мм, G</t>
  </si>
  <si>
    <t>33.6309.10G</t>
  </si>
  <si>
    <t>Стойка Optima+ круглая (соед. 3 мод.) &lt;=2130мм, G</t>
  </si>
  <si>
    <t>33.6309.00G</t>
  </si>
  <si>
    <t>Стойка Optima+ круглая (соед. 3 мод.) нестандарт.высота мм, G</t>
  </si>
  <si>
    <t>33.6310.15G</t>
  </si>
  <si>
    <t>Стойка Optima+ круглая (соед. 4 мод.) &lt;=1300мм, G</t>
  </si>
  <si>
    <t>33.6310.50G</t>
  </si>
  <si>
    <t>Стойка Optima+ круглая (соед. 4 мод.) &lt;=1600мм, G</t>
  </si>
  <si>
    <t>33.6310.07G</t>
  </si>
  <si>
    <t>Стойка Optima+ круглая (соед. 4 мод.) &lt;=2100мм, G</t>
  </si>
  <si>
    <t>33.6310.10G</t>
  </si>
  <si>
    <t>Стойка Optima+ круглая (соед. 4 мод.) &lt;=2130мм, G</t>
  </si>
  <si>
    <t>33.6310.00G</t>
  </si>
  <si>
    <t>Стойка Optima+ круглая (соед. 4 мод.) нестандарт.высота мм, G</t>
  </si>
  <si>
    <t>Фрезеровка стойки I, Т, Г, Х - образно (стоимость добавляется к цене стойки)</t>
  </si>
  <si>
    <t xml:space="preserve">1) Толщина перегородки Optima+ 58 мм. Максимальная высота модуля 2100 мм. Заполнение двойное. Цвет профиля G RAL 8684 </t>
  </si>
  <si>
    <t>3) Стандартная высота установки поперечины 820 и 1300 мм. Возможна установка поперечины на нестандартной высоте.</t>
  </si>
  <si>
    <t>4) Возможно изготовление нестандартных модулей по запросу.</t>
  </si>
  <si>
    <t>7) Для декоров ЛДСП, имеющих текстуру, стандартное направление текстуры – вертикально. По умолчанию все модули запускаются с вертикальным направлением текстуры ЛДСП (если требуется иное, прописывать на чертеже).</t>
  </si>
  <si>
    <t>8) В остекленных модулях Optima+ регулировка модуля по высоте предусмотрена всего до 5 мм.  При заказе данных модулей Заказчик должен гарантировать ровность полов.</t>
  </si>
  <si>
    <t>9) В модулях с жалюзи на всю высоту модуля в нижней поперечине технологические отверстия отсутствуют, регулировка модуля по высоте до 5 мм. При заказе данных модулей Заказчик должен гарантировать ровность полов.</t>
  </si>
  <si>
    <t>10) В модулях Optima+ остекленных с жалюзи с поперечиной устанавливается стандартно 2шт. РУЖ-ручка управления жалюзи (см. Альбом технических решений Optima+).</t>
  </si>
  <si>
    <t>BLITZ</t>
  </si>
  <si>
    <t xml:space="preserve">Отпускная </t>
  </si>
  <si>
    <t>стекло прозрачное</t>
  </si>
  <si>
    <t>14270*</t>
  </si>
  <si>
    <t>15206*</t>
  </si>
  <si>
    <t>16145*</t>
  </si>
  <si>
    <t>17460*</t>
  </si>
  <si>
    <t>Комбинированный модуль (высота глухой части 820 мм)</t>
  </si>
  <si>
    <t>Комбинированный модуль (высота глухой части 1300 мм)</t>
  </si>
  <si>
    <t>Остеклённый модуль (высота установки поперечины 820мм)</t>
  </si>
  <si>
    <t>Экран настольный цельностеклянный (в комплекте со струбцинами)</t>
  </si>
  <si>
    <t>Ширина экрана, мм</t>
  </si>
  <si>
    <t>Высота экрана, мм</t>
  </si>
  <si>
    <t>Тип заполнения экрана</t>
  </si>
  <si>
    <t>Прозрачное стекло</t>
  </si>
  <si>
    <t>Матовое стекло</t>
  </si>
  <si>
    <t>В комплект экранов цельностеклянных от 600 до 1400 мм входит 2 шт. струбцин. В комплект экранов от 1400 мм входит 3 шт. струбцин.</t>
  </si>
  <si>
    <t>Экран настольный BLITZ (без струбцин и крепежа к столешнице)</t>
  </si>
  <si>
    <t>Глухой экран</t>
  </si>
  <si>
    <t>Остеклённый экран</t>
  </si>
  <si>
    <t>34.6516.00G</t>
  </si>
  <si>
    <t>Набор крепления экрана к столешнице (струбцина - 2 шт.), G</t>
  </si>
  <si>
    <t>34.6517.00G</t>
  </si>
  <si>
    <t>Набор крепления экрана к столешнице (уголок - 1шт), G</t>
  </si>
  <si>
    <t>34.6515.00G</t>
  </si>
  <si>
    <t>Набор крепления экрана к столешнице (ось - 2 шт.)</t>
  </si>
  <si>
    <t>Экран напольный цельностеклянный ICE (в комплекте с опорами)</t>
  </si>
  <si>
    <t>≤   800</t>
  </si>
  <si>
    <t>≤  1000</t>
  </si>
  <si>
    <t>≤   1200</t>
  </si>
  <si>
    <t>≤   1400</t>
  </si>
  <si>
    <t>≤   1600</t>
  </si>
  <si>
    <t>В комплект ICE не входит специальная упаковка для стекла. Для доставки стекла ICE на транспорте без пирамиды и при доставке в регионы дополнительно выписывать ящик.</t>
  </si>
  <si>
    <t>72.0204.25</t>
  </si>
  <si>
    <t>Деревянный ящик для упаковки стекла и стеклянных дверей</t>
  </si>
  <si>
    <t>34.6311.01G</t>
  </si>
  <si>
    <t>Стойка Blitz угловая &lt;=500мм на 2 экрана, G</t>
  </si>
  <si>
    <t>34.6311.02G</t>
  </si>
  <si>
    <t>Стойка Blitz угловая &lt;=500мм на 3 экрана, G</t>
  </si>
  <si>
    <t xml:space="preserve">                         </t>
  </si>
  <si>
    <t>34.6311.03G</t>
  </si>
  <si>
    <t>Стойка Blitz угловая &lt;=500мм на 4 экрана, G</t>
  </si>
  <si>
    <t>34.6313.00G</t>
  </si>
  <si>
    <t>Стойка Blitz угловая нестанд.&lt;=1000мм на 2 экрана, G</t>
  </si>
  <si>
    <t>34.6313.01G</t>
  </si>
  <si>
    <t>Стойка Blitz угловая нестанд.&lt;=1000мм на 3 экрана, G</t>
  </si>
  <si>
    <t>34.6313.02G</t>
  </si>
  <si>
    <t>Стойка Blitz угловая нестанд.&lt;=1000мм на 4 экрана, G</t>
  </si>
  <si>
    <t>34.6311.04G</t>
  </si>
  <si>
    <t>Стойка Blitz угловая &lt;=1300мм на 2 модуля, G</t>
  </si>
  <si>
    <t>34.6311.05G</t>
  </si>
  <si>
    <t>Стойка Blitz угловая &lt;=1300мм на 3 модуля, G</t>
  </si>
  <si>
    <t>34.6311.06G</t>
  </si>
  <si>
    <t>Стойка Blitz угловая &lt;=1300мм на 4 модуля, G</t>
  </si>
  <si>
    <t>34.6311.07G</t>
  </si>
  <si>
    <t>Стойка Blitz угловая &lt;=1600мм на 2 модуля, G</t>
  </si>
  <si>
    <t>34.6311.08G</t>
  </si>
  <si>
    <t>Стойка Blitz угловая &lt;=1600мм на 3 модуля, G</t>
  </si>
  <si>
    <t>34.6311.09G</t>
  </si>
  <si>
    <t>Стойка Blitz угловая &lt;=1600мм на 4 модуля, G</t>
  </si>
  <si>
    <t>34.6311.10G</t>
  </si>
  <si>
    <t>Стойка Blitz угловая &lt;=1800мм на 2 модуля, G</t>
  </si>
  <si>
    <t>34.6311.11G</t>
  </si>
  <si>
    <t>Стойка Blitz угловая &lt;=1800мм на 3 модуля, G</t>
  </si>
  <si>
    <t>34.6311.12G</t>
  </si>
  <si>
    <t>Стойка Blitz угловая &lt;=1800мм на 4 модуля, G</t>
  </si>
  <si>
    <t>34.6312.05G</t>
  </si>
  <si>
    <t>Стойка Blitz универсальная &lt;=500мм для экрана, G</t>
  </si>
  <si>
    <t>34.6312.01G</t>
  </si>
  <si>
    <t>Стойка Blitz универсальная нестанд.&lt;=1000мм для экрана, G</t>
  </si>
  <si>
    <t>34.6312.30G</t>
  </si>
  <si>
    <t>Стойка Blitz универсальная &lt;=1300мм, G</t>
  </si>
  <si>
    <t>34.6312.60G</t>
  </si>
  <si>
    <t>Стойка Blitz универсальная &lt;=1600мм, G</t>
  </si>
  <si>
    <t>34.6312.80G</t>
  </si>
  <si>
    <t>Стойка Blitz универсальная &lt;=1800мм, G</t>
  </si>
  <si>
    <t>34.6513.00G</t>
  </si>
  <si>
    <t>Набор крепления столешницы к модулю Blitz (угол., компл. крепежа) правый G</t>
  </si>
  <si>
    <t>34.6514.00G</t>
  </si>
  <si>
    <t>Набор крепления столешницы к модулю Blitz (угол., компл. крепежа) левый G</t>
  </si>
  <si>
    <t>34.6511.00G</t>
  </si>
  <si>
    <t>Набор крепления модуля к стене Blitz, G</t>
  </si>
  <si>
    <t>34.6512.00G</t>
  </si>
  <si>
    <t>Набор дистанционного крепления к стене Blitz, G</t>
  </si>
  <si>
    <t>34.6518.00G</t>
  </si>
  <si>
    <t>Набор регулируемого крепления к стене Blitz и UNO, G</t>
  </si>
  <si>
    <t>NB1.0.0.0.7-01G</t>
  </si>
  <si>
    <t>Заглушка погонаж торцевая серая 4 метра</t>
  </si>
  <si>
    <t>34.6403.00G</t>
  </si>
  <si>
    <t>34.6406.00G</t>
  </si>
  <si>
    <t xml:space="preserve">1) Толщина перегородки BLITZ 32 мм. Максимальная высота модуля 1800 мм. Заполнение двойное. Цвет профиля G RAL 8684 </t>
  </si>
  <si>
    <t xml:space="preserve">2) В глухих модулях высотой более 1600мм при оформлении заказа необходимо указывать высоту установки поперечины. </t>
  </si>
  <si>
    <t>UNO</t>
  </si>
  <si>
    <t>10699*</t>
  </si>
  <si>
    <t>11364*</t>
  </si>
  <si>
    <t>10459*</t>
  </si>
  <si>
    <t>11184*</t>
  </si>
  <si>
    <t>11909*</t>
  </si>
  <si>
    <t>12634*</t>
  </si>
  <si>
    <t>Экран настольный UNO (без струбцин и крепежа к столешнице)</t>
  </si>
  <si>
    <t>31.0003.01G</t>
  </si>
  <si>
    <t>Комплект струбцины для экрана UNO, G</t>
  </si>
  <si>
    <t>Для экрана настольного UNO шириной до 1200 мм рекомендуется заказывать 2 комплекта струбцин, свыше 1200 мм - 3 комплекта струбцин.</t>
  </si>
  <si>
    <t>31.0602.05G</t>
  </si>
  <si>
    <t>Стойка Unо угловая &lt;=500мм на 2 экрана, G</t>
  </si>
  <si>
    <t>31.0603.05G</t>
  </si>
  <si>
    <t>Стойка Unо угловая &lt;=500мм на 3 экрана, G</t>
  </si>
  <si>
    <t>31.0604.05G</t>
  </si>
  <si>
    <t>Стойка Unо угловая &lt;=500мм на 4 экрана, G</t>
  </si>
  <si>
    <t>31.0600.05G</t>
  </si>
  <si>
    <t>Стойка Unо угловая нестанд.&lt;=1000мм для экрана, G</t>
  </si>
  <si>
    <t>31.0602.13G</t>
  </si>
  <si>
    <t>Стойка Uno угловая на 2 модуля, h=130, G</t>
  </si>
  <si>
    <t>31.0602.16G</t>
  </si>
  <si>
    <t>Стойка Uno угловая на 2 модуля, h=160, G</t>
  </si>
  <si>
    <t>31.0602.18G</t>
  </si>
  <si>
    <t>Стойка Uno угловая на 2 модуля, h=180, G</t>
  </si>
  <si>
    <t>31.0603.13G</t>
  </si>
  <si>
    <t>Стойка Uno угловая на 3 модуля, h=130, G</t>
  </si>
  <si>
    <t>31.0603.16G</t>
  </si>
  <si>
    <t>Стойка Uno угловая на 3 модуля, h=160, G</t>
  </si>
  <si>
    <t>31.0603.18G</t>
  </si>
  <si>
    <t>Стойка Uno угловая на 3 модуля, h=180, G</t>
  </si>
  <si>
    <t>31.0604.13G</t>
  </si>
  <si>
    <t>Стойка Uno угловая на 4 модуля, h=130, G</t>
  </si>
  <si>
    <t>31.0604.16G</t>
  </si>
  <si>
    <t>Стойка Uno угловая на 4 модуля, h=160, G</t>
  </si>
  <si>
    <t>31.0604.18G</t>
  </si>
  <si>
    <t>Стойка Uno угловая на 4 модуля, h=180, G</t>
  </si>
  <si>
    <t>31.0604.20G</t>
  </si>
  <si>
    <t>Стойка Uno угловая нестандарт.на 3 модуля, G</t>
  </si>
  <si>
    <t>31.0604.30G</t>
  </si>
  <si>
    <t>Стойка Uno угловая нестандарт.на 4 модуля, G</t>
  </si>
  <si>
    <t>31.0600.00G</t>
  </si>
  <si>
    <t>Стойка Unо угловая нестандартная, G</t>
  </si>
  <si>
    <t>31.6312.05G</t>
  </si>
  <si>
    <t>Стойка Uno универсальная &lt;=500мм для экрана, G</t>
  </si>
  <si>
    <t>31.6312.01G</t>
  </si>
  <si>
    <t>Стойка Uno универсальная нестанд.&lt;=1000мм для экрана, G</t>
  </si>
  <si>
    <t>31.6312.30G</t>
  </si>
  <si>
    <t>Стойка Uno универсальная &lt;=1300мм, G</t>
  </si>
  <si>
    <t>31.6312.60G</t>
  </si>
  <si>
    <t>Стойка Uno универсальная &lt;=1600мм, G</t>
  </si>
  <si>
    <t>31.6312.80G</t>
  </si>
  <si>
    <t>Стойка Uno универсальная &lt;=1800мм, G</t>
  </si>
  <si>
    <t>31.0001.00G</t>
  </si>
  <si>
    <t>Набор крепления модуля Uno к стене, G</t>
  </si>
  <si>
    <t xml:space="preserve">1) Толщина перегородки UNO 28 мм. Максимальная высота модуля 1800 мм. Заполнение одинарное. Цвет профиля G RAL 8684 </t>
  </si>
  <si>
    <r>
      <t xml:space="preserve">6) Для заполнения глухой части модуля UNO и для изготовления полок применяется ЛДСП EGGER 25 мм. Стандартный цвет заполнения </t>
    </r>
    <r>
      <rPr>
        <b/>
        <sz val="11"/>
        <color theme="1"/>
        <rFont val="Calibri"/>
        <family val="2"/>
        <charset val="204"/>
        <scheme val="minor"/>
      </rPr>
      <t xml:space="preserve">ЛДСП ЕГГЕР F509 st2 (алюминий). </t>
    </r>
  </si>
  <si>
    <t>Алоба</t>
  </si>
  <si>
    <t xml:space="preserve">ЛДСП </t>
  </si>
  <si>
    <t xml:space="preserve">Дюрафорт </t>
  </si>
  <si>
    <t>Комбинированный                           (поперечина 820 мм)</t>
  </si>
  <si>
    <t>Остеклённый                                       (* - поперечина 820 мм + ЛДСП вставка)</t>
  </si>
  <si>
    <t>Глухой                              (поперечина 820 или 1300 мм)</t>
  </si>
  <si>
    <t>Комбинированный                           (поперечина 1300 мм)</t>
  </si>
  <si>
    <t>Опора широкая Blitz - M1, G</t>
  </si>
  <si>
    <t>Опора широкая Blitz - M1 на колёсах, G</t>
  </si>
  <si>
    <t>Глухой (* - высота установки поперечины 820мм)</t>
  </si>
  <si>
    <t>ЛДСП</t>
  </si>
  <si>
    <t>Глухой</t>
  </si>
  <si>
    <t>Глухой (высота установки поперечины 820 или 1300 мм)</t>
  </si>
  <si>
    <t>12065*</t>
  </si>
  <si>
    <t>12938*</t>
  </si>
  <si>
    <t>13860*</t>
  </si>
  <si>
    <t>14734*</t>
  </si>
  <si>
    <t>15072*</t>
  </si>
  <si>
    <t>15955*</t>
  </si>
  <si>
    <t>16838*</t>
  </si>
  <si>
    <t>17724*</t>
  </si>
  <si>
    <t>12182*</t>
  </si>
  <si>
    <t>13032*</t>
  </si>
  <si>
    <t>13882*</t>
  </si>
  <si>
    <t>14750*</t>
  </si>
  <si>
    <t>Рогожка</t>
  </si>
  <si>
    <t>Глухой                                                                             (* - поперечина 820 мм)</t>
  </si>
  <si>
    <t xml:space="preserve"> Алоба</t>
  </si>
  <si>
    <t>Остеклённый                                                          (* - поперечина 820 мм)</t>
  </si>
  <si>
    <r>
      <t xml:space="preserve">Комбинированный </t>
    </r>
    <r>
      <rPr>
        <b/>
        <sz val="11"/>
        <color indexed="8"/>
        <rFont val="Calibri"/>
        <family val="2"/>
        <charset val="204"/>
      </rPr>
      <t xml:space="preserve">без жалюзи  </t>
    </r>
    <r>
      <rPr>
        <sz val="11"/>
        <color theme="1"/>
        <rFont val="Calibri"/>
        <family val="2"/>
        <charset val="204"/>
        <scheme val="minor"/>
      </rPr>
      <t xml:space="preserve">                        (поперечина 820 мм) </t>
    </r>
  </si>
  <si>
    <r>
      <t xml:space="preserve">Комбинированный </t>
    </r>
    <r>
      <rPr>
        <b/>
        <sz val="11"/>
        <color indexed="8"/>
        <rFont val="Calibri"/>
        <family val="2"/>
        <charset val="204"/>
      </rPr>
      <t xml:space="preserve">с жалюзи      </t>
    </r>
    <r>
      <rPr>
        <sz val="11"/>
        <color theme="1"/>
        <rFont val="Calibri"/>
        <family val="2"/>
        <charset val="204"/>
        <scheme val="minor"/>
      </rPr>
      <t xml:space="preserve">                    (поперечина 820 мм) </t>
    </r>
  </si>
  <si>
    <t>13783*</t>
  </si>
  <si>
    <t>15780*</t>
  </si>
  <si>
    <t>15794*</t>
  </si>
  <si>
    <t>Глухой                                                                             (поперечина 820 или 1100 мм)</t>
  </si>
  <si>
    <t xml:space="preserve">7) Стандартное направление текстуры - вертикально. Все модули имеющие текстурное заполнение (ЛДСП и др.) изготавливаются с вертикальным направлением текстуры (направление текстуры по высоте модуля). Если </t>
  </si>
  <si>
    <t>требуется иное, необходимо обязательно это указать на чертеже и в заявке.</t>
  </si>
  <si>
    <t xml:space="preserve">2) В глухих модулях в ткани Рогожка, Алоба высотой более 1600мм и в глухих модулях с любым заполнением высотой более 1800 мм при оформлении заказа необходимо указывать высоту установки поперечины. </t>
  </si>
  <si>
    <t>1) Стандартная высота поперечины 820 и 1300 мм. Возможна установка поперечины на не стандартной высоте, стоимость по запросу Менеджера.</t>
  </si>
  <si>
    <r>
      <t xml:space="preserve">2) Стандартный цвет профиля </t>
    </r>
    <r>
      <rPr>
        <b/>
        <sz val="11"/>
        <color indexed="8"/>
        <rFont val="Calibri"/>
        <family val="2"/>
        <charset val="204"/>
      </rPr>
      <t>G(8684) - RAL 9006 матовый</t>
    </r>
    <r>
      <rPr>
        <sz val="11"/>
        <color theme="1"/>
        <rFont val="Calibri"/>
        <family val="2"/>
        <charset val="204"/>
        <scheme val="minor"/>
      </rPr>
      <t xml:space="preserve">. Возможна окраска профиля в базовые и эксклюзивные цвета палитры </t>
    </r>
    <r>
      <rPr>
        <b/>
        <sz val="11"/>
        <color indexed="8"/>
        <rFont val="Calibri"/>
        <family val="2"/>
        <charset val="204"/>
      </rPr>
      <t xml:space="preserve">RAL </t>
    </r>
    <r>
      <rPr>
        <sz val="11"/>
        <color theme="1"/>
        <rFont val="Calibri"/>
        <family val="2"/>
        <charset val="204"/>
        <scheme val="minor"/>
      </rPr>
      <t>по запросу Менеджера.</t>
    </r>
  </si>
  <si>
    <t xml:space="preserve">3) Для заполнения глухой части Блиц и Оптима+ применяется ЛДСП EGGER 8мм, для УНО -  ЛДСП EGGER 25мм. </t>
  </si>
  <si>
    <r>
      <t xml:space="preserve">Стандартный цвет заполнения </t>
    </r>
    <r>
      <rPr>
        <b/>
        <sz val="11"/>
        <color indexed="8"/>
        <rFont val="Calibri"/>
        <family val="2"/>
        <charset val="204"/>
      </rPr>
      <t>ЛДСП EGGER F509 st2 (алюминий)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b/>
        <sz val="11"/>
        <color indexed="8"/>
        <rFont val="Calibri"/>
        <family val="2"/>
        <charset val="204"/>
      </rPr>
      <t xml:space="preserve">Цвета H, F, U, W </t>
    </r>
    <r>
      <rPr>
        <sz val="11"/>
        <color theme="1"/>
        <rFont val="Calibri"/>
        <family val="2"/>
        <charset val="204"/>
        <scheme val="minor"/>
      </rPr>
      <t>- согласно ассортиментной программе поставщика.</t>
    </r>
  </si>
  <si>
    <t>4) Стоимость модулей в нестандартном цвете ЛДСП рассчитывается по запросу Менеджера. Необходимо уточнять наличие материала в нестандартном цвете.</t>
  </si>
  <si>
    <t>5) Стандартное направление текстуры - вертикально. Все модули имеющие текстурное заполнение (ЛДСП и др.) изготавливаются с вертикальным направлением текстуры</t>
  </si>
  <si>
    <t xml:space="preserve"> (направление текстуры по высоте модуля). Если требуется иное, необходимо обязательно это указать на чертеже и в заявке.</t>
  </si>
  <si>
    <r>
      <t xml:space="preserve">6) Стандартные цвета ткани:  </t>
    </r>
    <r>
      <rPr>
        <b/>
        <sz val="11"/>
        <color indexed="8"/>
        <rFont val="Calibri"/>
        <family val="2"/>
        <charset val="204"/>
      </rPr>
      <t>Алоба</t>
    </r>
    <r>
      <rPr>
        <sz val="11"/>
        <color theme="1"/>
        <rFont val="Calibri"/>
        <family val="2"/>
        <charset val="204"/>
        <scheme val="minor"/>
      </rPr>
      <t xml:space="preserve"> - grey, sky, beige; </t>
    </r>
    <r>
      <rPr>
        <b/>
        <sz val="11"/>
        <color indexed="8"/>
        <rFont val="Calibri"/>
        <family val="2"/>
        <charset val="204"/>
      </rPr>
      <t>Рогожка</t>
    </r>
    <r>
      <rPr>
        <sz val="11"/>
        <color theme="1"/>
        <rFont val="Calibri"/>
        <family val="2"/>
        <charset val="204"/>
        <scheme val="minor"/>
      </rPr>
      <t xml:space="preserve"> - 209 (серый), 213 (бежевый), 248 (голубой).</t>
    </r>
  </si>
  <si>
    <t>7) В модулях с заполнением тканью Рогожка - площадь покрытия (без установки поперечины) не должна превышать 1 м.кв.</t>
  </si>
  <si>
    <t>8) В остекленных модулях используется прозрачное не закаленное стекло толщиной 5мм. Необходимость закалки стекла необходимо указывать в заявке.</t>
  </si>
  <si>
    <t>9) В остекленных модулях Optima+ регулировка модуля по высоте предусмотрена всего до 5мм. При заказе данных модулей Заказчик должен гарантировать ровность полов.</t>
  </si>
  <si>
    <t>10) В остекленных модулях Optima+ с жалюзи с поперечиной устанавливается две ручки управления жалюзи(РУЖ) (см. Альбом технических решений Optima+)</t>
  </si>
  <si>
    <t>Анкета к приказу №  на мобильные перегородки "Uno", "Blitz", "Optima+"</t>
  </si>
  <si>
    <t>15502*</t>
  </si>
  <si>
    <t>16397*</t>
  </si>
  <si>
    <t>19582*</t>
  </si>
  <si>
    <t>20479*</t>
  </si>
  <si>
    <t>15830*</t>
  </si>
  <si>
    <t>16834*</t>
  </si>
  <si>
    <t>17839*</t>
  </si>
  <si>
    <t>18842*</t>
  </si>
  <si>
    <t>21744*</t>
  </si>
  <si>
    <t>20304*</t>
  </si>
  <si>
    <t>21919*</t>
  </si>
  <si>
    <t>22925*</t>
  </si>
  <si>
    <t>Профиль монтажный Optima+ 2,2м, G</t>
  </si>
  <si>
    <t>Профиль монтажный Optima+ 3,1м, G</t>
  </si>
  <si>
    <t>Профиль монтажный Optima+ 4,0м, G</t>
  </si>
  <si>
    <t>33.6700.22G</t>
  </si>
  <si>
    <t>33.6700.31G</t>
  </si>
  <si>
    <t>33.6700.40G</t>
  </si>
  <si>
    <t>Профиль боковой Optima+ 2,1м, G</t>
  </si>
  <si>
    <t>33.6703.21G</t>
  </si>
  <si>
    <t xml:space="preserve">5) Возможна окраска профиля перегородок в базовые цвета палитры RAL 9005 матовая, 9005 глянец, 9016 глянец, 7016 матовая, 7021 матовая, 7022 матовая, 7024 матовая, 9016 матовая. Окраска в нестандартный и базовый цвет по запросу Менеджера.  </t>
  </si>
  <si>
    <t>8) Для декоров ЛДСП, имеющих текстуру, стандартное направление текстуры – вертикально. По умолчанию все модули запускаются с вертикальным направлением текстуры ЛДСП (если требуется иное, прописывать на чертеже).</t>
  </si>
  <si>
    <t>9) Для настольных экранов UNO сухари под крепления струбцин входят в конструкцию экрана, заложены в нижнюю поперечину. В «Комплект струбцины для экрана UNO» сухари не входят.</t>
  </si>
  <si>
    <t>Остекленный(поперечина + вставка ЛДСП - 110мм)</t>
  </si>
  <si>
    <t>6) Для заполнения глухой части применяется ЛДСП EGGER 8 мм. Стандартный цвет заполнения ЛДСП ЕГГЕР F509 st2 (алюминий). Цвета H, F, U, W – согласно ассортиментной программе.</t>
  </si>
  <si>
    <t>12) Цены на модули в Дюрафорте даны за серию 2000. В серии 3000 и FOREST 33000 модули могут быть изготовлены без гарантии - цена по запросу.</t>
  </si>
  <si>
    <t>7) Цена в прайс-листе указана за стандартный цвет ЛДСП ЕГГЕР F509 st2 (алюминий).</t>
  </si>
  <si>
    <t>Прайс-лист на мобильные перегородки BLITZ</t>
  </si>
  <si>
    <t>Прайс-лист на мобильные перегородки OPTIMA+</t>
  </si>
  <si>
    <t>Прайс-лист на мобильные перегородки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</si>
</sst>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2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165" fontId="2" fillId="3" borderId="4" xfId="1" applyNumberFormat="1" applyFont="1" applyFill="1" applyBorder="1" applyAlignment="1">
      <alignment horizontal="right" vertical="center"/>
    </xf>
    <xf numFmtId="165" fontId="2" fillId="3" borderId="6" xfId="1" applyNumberFormat="1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165" fontId="2" fillId="3" borderId="24" xfId="1" applyNumberFormat="1" applyFont="1" applyFill="1" applyBorder="1" applyAlignment="1">
      <alignment horizontal="right" vertical="center"/>
    </xf>
    <xf numFmtId="165" fontId="2" fillId="3" borderId="25" xfId="1" applyNumberFormat="1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50" xfId="0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2" fillId="3" borderId="56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3" fontId="0" fillId="2" borderId="28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3" fontId="0" fillId="3" borderId="30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 vertical="center"/>
    </xf>
    <xf numFmtId="3" fontId="0" fillId="2" borderId="30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5" fontId="2" fillId="3" borderId="12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0" fillId="2" borderId="58" xfId="0" applyNumberFormat="1" applyFill="1" applyBorder="1" applyAlignment="1">
      <alignment horizontal="center" vertical="center"/>
    </xf>
    <xf numFmtId="3" fontId="0" fillId="2" borderId="31" xfId="0" applyNumberForma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3" fontId="0" fillId="2" borderId="59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3" fontId="0" fillId="0" borderId="24" xfId="0" applyNumberForma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3" fontId="0" fillId="0" borderId="60" xfId="0" applyNumberFormat="1" applyFill="1" applyBorder="1" applyAlignment="1">
      <alignment horizontal="center" vertical="center"/>
    </xf>
    <xf numFmtId="3" fontId="0" fillId="0" borderId="61" xfId="0" applyNumberFormat="1" applyFill="1" applyBorder="1" applyAlignment="1">
      <alignment horizontal="center" vertical="center"/>
    </xf>
    <xf numFmtId="3" fontId="0" fillId="2" borderId="29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1419225</xdr:colOff>
          <xdr:row>3</xdr:row>
          <xdr:rowOff>104775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1</xdr:colOff>
      <xdr:row>0</xdr:row>
      <xdr:rowOff>0</xdr:rowOff>
    </xdr:from>
    <xdr:to>
      <xdr:col>3</xdr:col>
      <xdr:colOff>1425</xdr:colOff>
      <xdr:row>3</xdr:row>
      <xdr:rowOff>152186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4" y="0"/>
          <a:ext cx="2993395" cy="634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914400</xdr:colOff>
          <xdr:row>3</xdr:row>
          <xdr:rowOff>38100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609600</xdr:colOff>
      <xdr:row>0</xdr:row>
      <xdr:rowOff>19050</xdr:rowOff>
    </xdr:from>
    <xdr:to>
      <xdr:col>3</xdr:col>
      <xdr:colOff>658409</xdr:colOff>
      <xdr:row>3</xdr:row>
      <xdr:rowOff>163232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19050"/>
          <a:ext cx="2992034" cy="629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19050</xdr:colOff>
          <xdr:row>2</xdr:row>
          <xdr:rowOff>19050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78441</xdr:colOff>
      <xdr:row>0</xdr:row>
      <xdr:rowOff>0</xdr:rowOff>
    </xdr:from>
    <xdr:to>
      <xdr:col>3</xdr:col>
      <xdr:colOff>1424</xdr:colOff>
      <xdr:row>3</xdr:row>
      <xdr:rowOff>152186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0"/>
          <a:ext cx="2993395" cy="634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70C0"/>
    <pageSetUpPr fitToPage="1"/>
  </sheetPr>
  <dimension ref="A1:AS149"/>
  <sheetViews>
    <sheetView showGridLines="0" tabSelected="1" view="pageBreakPreview" zoomScaleNormal="80" zoomScaleSheetLayoutView="100" workbookViewId="0">
      <selection activeCell="T2" sqref="T2"/>
    </sheetView>
  </sheetViews>
  <sheetFormatPr defaultColWidth="9.140625" defaultRowHeight="15" x14ac:dyDescent="0.25"/>
  <cols>
    <col min="1" max="1" width="1.42578125" style="2" customWidth="1"/>
    <col min="2" max="2" width="13" style="3" customWidth="1"/>
    <col min="3" max="3" width="31.85546875" style="3" customWidth="1"/>
    <col min="4" max="4" width="20" style="3" customWidth="1"/>
    <col min="5" max="5" width="9.42578125" style="4" customWidth="1"/>
    <col min="6" max="6" width="11.42578125" style="4" customWidth="1"/>
    <col min="7" max="7" width="9.85546875" style="4" customWidth="1"/>
    <col min="8" max="8" width="11.42578125" style="4" customWidth="1"/>
    <col min="9" max="9" width="9.7109375" style="4" customWidth="1"/>
    <col min="10" max="10" width="11.42578125" style="4" customWidth="1"/>
    <col min="11" max="11" width="9.7109375" style="4" customWidth="1"/>
    <col min="12" max="12" width="11.42578125" style="4" customWidth="1"/>
    <col min="13" max="13" width="9.7109375" style="4" customWidth="1"/>
    <col min="14" max="14" width="11.42578125" style="4" customWidth="1"/>
    <col min="15" max="15" width="9.7109375" style="4" customWidth="1"/>
    <col min="16" max="16" width="11.42578125" style="4" customWidth="1"/>
    <col min="17" max="17" width="9.7109375" style="4" customWidth="1"/>
    <col min="18" max="18" width="11.42578125" style="4" customWidth="1"/>
    <col min="19" max="19" width="9.7109375" style="4" customWidth="1"/>
    <col min="20" max="20" width="11.42578125" style="4" customWidth="1"/>
    <col min="21" max="21" width="1.42578125" style="1" customWidth="1"/>
    <col min="22" max="16384" width="9.140625" style="2"/>
  </cols>
  <sheetData>
    <row r="1" spans="2:21" ht="7.5" customHeight="1" x14ac:dyDescent="0.25"/>
    <row r="2" spans="2:21" ht="15" customHeight="1" thickBot="1" x14ac:dyDescent="0.3">
      <c r="B2" s="6" t="s">
        <v>0</v>
      </c>
      <c r="C2" s="168" t="s">
        <v>345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76"/>
      <c r="T2" s="77">
        <v>44986</v>
      </c>
      <c r="U2" s="5"/>
    </row>
    <row r="3" spans="2:21" x14ac:dyDescent="0.25">
      <c r="B3" s="155"/>
      <c r="C3" s="156"/>
      <c r="D3" s="159" t="s">
        <v>1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1"/>
      <c r="U3" s="9"/>
    </row>
    <row r="4" spans="2:21" ht="15.75" thickBot="1" x14ac:dyDescent="0.3">
      <c r="B4" s="169"/>
      <c r="C4" s="170"/>
      <c r="D4" s="171" t="s">
        <v>2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3"/>
      <c r="U4" s="9"/>
    </row>
    <row r="5" spans="2:21" x14ac:dyDescent="0.25">
      <c r="B5" s="174" t="s">
        <v>3</v>
      </c>
      <c r="C5" s="176" t="s">
        <v>4</v>
      </c>
      <c r="D5" s="176" t="s">
        <v>5</v>
      </c>
      <c r="E5" s="108" t="s">
        <v>6</v>
      </c>
      <c r="F5" s="60">
        <v>600</v>
      </c>
      <c r="G5" s="61" t="s">
        <v>6</v>
      </c>
      <c r="H5" s="62">
        <v>700</v>
      </c>
      <c r="I5" s="59" t="s">
        <v>6</v>
      </c>
      <c r="J5" s="60">
        <v>750</v>
      </c>
      <c r="K5" s="59" t="s">
        <v>6</v>
      </c>
      <c r="L5" s="60">
        <v>800</v>
      </c>
      <c r="M5" s="59" t="s">
        <v>6</v>
      </c>
      <c r="N5" s="60">
        <v>900</v>
      </c>
      <c r="O5" s="59" t="s">
        <v>6</v>
      </c>
      <c r="P5" s="60">
        <v>1000</v>
      </c>
      <c r="Q5" s="59" t="s">
        <v>6</v>
      </c>
      <c r="R5" s="60">
        <v>1100</v>
      </c>
      <c r="S5" s="59" t="s">
        <v>6</v>
      </c>
      <c r="T5" s="63">
        <v>1200</v>
      </c>
      <c r="U5" s="10"/>
    </row>
    <row r="6" spans="2:21" ht="15.75" thickBot="1" x14ac:dyDescent="0.3">
      <c r="B6" s="175"/>
      <c r="C6" s="177"/>
      <c r="D6" s="177"/>
      <c r="E6" s="178" t="s">
        <v>7</v>
      </c>
      <c r="F6" s="179"/>
      <c r="G6" s="178" t="s">
        <v>7</v>
      </c>
      <c r="H6" s="179"/>
      <c r="I6" s="178" t="s">
        <v>7</v>
      </c>
      <c r="J6" s="179"/>
      <c r="K6" s="178" t="s">
        <v>7</v>
      </c>
      <c r="L6" s="179"/>
      <c r="M6" s="178" t="s">
        <v>7</v>
      </c>
      <c r="N6" s="179"/>
      <c r="O6" s="178" t="s">
        <v>7</v>
      </c>
      <c r="P6" s="179"/>
      <c r="Q6" s="178" t="s">
        <v>7</v>
      </c>
      <c r="R6" s="179"/>
      <c r="S6" s="178" t="s">
        <v>7</v>
      </c>
      <c r="T6" s="187"/>
      <c r="U6" s="9"/>
    </row>
    <row r="7" spans="2:21" ht="30" x14ac:dyDescent="0.25">
      <c r="B7" s="180">
        <v>1300</v>
      </c>
      <c r="C7" s="66" t="s">
        <v>292</v>
      </c>
      <c r="D7" s="109" t="s">
        <v>9</v>
      </c>
      <c r="E7" s="166">
        <v>10930</v>
      </c>
      <c r="F7" s="167"/>
      <c r="G7" s="186">
        <v>11868</v>
      </c>
      <c r="H7" s="167"/>
      <c r="I7" s="186">
        <v>12336</v>
      </c>
      <c r="J7" s="167"/>
      <c r="K7" s="186">
        <v>12833</v>
      </c>
      <c r="L7" s="167"/>
      <c r="M7" s="186" t="s">
        <v>297</v>
      </c>
      <c r="N7" s="167"/>
      <c r="O7" s="186" t="s">
        <v>282</v>
      </c>
      <c r="P7" s="167"/>
      <c r="Q7" s="186" t="s">
        <v>298</v>
      </c>
      <c r="R7" s="167"/>
      <c r="S7" s="186" t="s">
        <v>299</v>
      </c>
      <c r="T7" s="188"/>
      <c r="U7" s="16"/>
    </row>
    <row r="8" spans="2:21" x14ac:dyDescent="0.25">
      <c r="B8" s="181"/>
      <c r="C8" s="152" t="s">
        <v>277</v>
      </c>
      <c r="D8" s="87" t="s">
        <v>293</v>
      </c>
      <c r="E8" s="165">
        <v>11090</v>
      </c>
      <c r="F8" s="117"/>
      <c r="G8" s="116">
        <v>12048</v>
      </c>
      <c r="H8" s="117"/>
      <c r="I8" s="116">
        <v>12528</v>
      </c>
      <c r="J8" s="117"/>
      <c r="K8" s="116">
        <v>13034</v>
      </c>
      <c r="L8" s="117"/>
      <c r="M8" s="116">
        <v>14006</v>
      </c>
      <c r="N8" s="117"/>
      <c r="O8" s="116">
        <v>14976</v>
      </c>
      <c r="P8" s="117"/>
      <c r="Q8" s="116">
        <v>16046</v>
      </c>
      <c r="R8" s="117"/>
      <c r="S8" s="116">
        <v>16685</v>
      </c>
      <c r="T8" s="189"/>
      <c r="U8" s="16"/>
    </row>
    <row r="9" spans="2:21" x14ac:dyDescent="0.25">
      <c r="B9" s="181"/>
      <c r="C9" s="152"/>
      <c r="D9" s="58" t="s">
        <v>267</v>
      </c>
      <c r="E9" s="165">
        <v>9869</v>
      </c>
      <c r="F9" s="117"/>
      <c r="G9" s="116">
        <v>10663</v>
      </c>
      <c r="H9" s="117"/>
      <c r="I9" s="116">
        <v>11062</v>
      </c>
      <c r="J9" s="117"/>
      <c r="K9" s="116">
        <v>11486</v>
      </c>
      <c r="L9" s="117"/>
      <c r="M9" s="116">
        <v>12293</v>
      </c>
      <c r="N9" s="117"/>
      <c r="O9" s="116">
        <v>13099</v>
      </c>
      <c r="P9" s="117"/>
      <c r="Q9" s="116">
        <v>14004</v>
      </c>
      <c r="R9" s="117"/>
      <c r="S9" s="116">
        <v>14810</v>
      </c>
      <c r="T9" s="117"/>
      <c r="U9" s="16"/>
    </row>
    <row r="10" spans="2:21" x14ac:dyDescent="0.25">
      <c r="B10" s="181"/>
      <c r="C10" s="152"/>
      <c r="D10" s="58" t="s">
        <v>268</v>
      </c>
      <c r="E10" s="165">
        <v>13025</v>
      </c>
      <c r="F10" s="117"/>
      <c r="G10" s="116">
        <v>13781</v>
      </c>
      <c r="H10" s="117"/>
      <c r="I10" s="116">
        <v>13781</v>
      </c>
      <c r="J10" s="117"/>
      <c r="K10" s="116">
        <v>14566</v>
      </c>
      <c r="L10" s="117"/>
      <c r="M10" s="116">
        <v>15334</v>
      </c>
      <c r="N10" s="117"/>
      <c r="O10" s="116">
        <v>15974</v>
      </c>
      <c r="P10" s="117"/>
      <c r="Q10" s="116">
        <v>16970</v>
      </c>
      <c r="R10" s="117"/>
      <c r="S10" s="116">
        <v>17738</v>
      </c>
      <c r="T10" s="189"/>
      <c r="U10" s="16"/>
    </row>
    <row r="11" spans="2:21" ht="15" customHeight="1" x14ac:dyDescent="0.25">
      <c r="B11" s="181"/>
      <c r="C11" s="151" t="s">
        <v>294</v>
      </c>
      <c r="D11" s="93" t="s">
        <v>12</v>
      </c>
      <c r="E11" s="149">
        <v>10034</v>
      </c>
      <c r="F11" s="150"/>
      <c r="G11" s="184">
        <v>10774</v>
      </c>
      <c r="H11" s="150"/>
      <c r="I11" s="184">
        <v>11143</v>
      </c>
      <c r="J11" s="150"/>
      <c r="K11" s="184">
        <v>11542</v>
      </c>
      <c r="L11" s="150"/>
      <c r="M11" s="184">
        <v>11662</v>
      </c>
      <c r="N11" s="150"/>
      <c r="O11" s="184">
        <v>12389</v>
      </c>
      <c r="P11" s="150"/>
      <c r="Q11" s="184" t="s">
        <v>317</v>
      </c>
      <c r="R11" s="150"/>
      <c r="S11" s="184" t="s">
        <v>318</v>
      </c>
      <c r="T11" s="150"/>
      <c r="U11" s="16"/>
    </row>
    <row r="12" spans="2:21" x14ac:dyDescent="0.25">
      <c r="B12" s="181"/>
      <c r="C12" s="151"/>
      <c r="D12" s="93" t="s">
        <v>13</v>
      </c>
      <c r="E12" s="149">
        <v>14093</v>
      </c>
      <c r="F12" s="150"/>
      <c r="G12" s="184">
        <v>14830</v>
      </c>
      <c r="H12" s="150"/>
      <c r="I12" s="184">
        <v>15199</v>
      </c>
      <c r="J12" s="150"/>
      <c r="K12" s="184">
        <v>15598</v>
      </c>
      <c r="L12" s="150"/>
      <c r="M12" s="184">
        <v>15936</v>
      </c>
      <c r="N12" s="150"/>
      <c r="O12" s="184">
        <v>17102</v>
      </c>
      <c r="P12" s="150"/>
      <c r="Q12" s="184" t="s">
        <v>319</v>
      </c>
      <c r="R12" s="150"/>
      <c r="S12" s="184" t="s">
        <v>320</v>
      </c>
      <c r="T12" s="150"/>
      <c r="U12" s="16"/>
    </row>
    <row r="13" spans="2:21" ht="15" customHeight="1" x14ac:dyDescent="0.25">
      <c r="B13" s="181"/>
      <c r="C13" s="152" t="s">
        <v>295</v>
      </c>
      <c r="D13" s="82" t="s">
        <v>9</v>
      </c>
      <c r="E13" s="165">
        <v>11750</v>
      </c>
      <c r="F13" s="117"/>
      <c r="G13" s="116">
        <v>12792</v>
      </c>
      <c r="H13" s="117"/>
      <c r="I13" s="116">
        <v>13313</v>
      </c>
      <c r="J13" s="117"/>
      <c r="K13" s="116">
        <v>13862</v>
      </c>
      <c r="L13" s="117"/>
      <c r="M13" s="116">
        <v>14815</v>
      </c>
      <c r="N13" s="117"/>
      <c r="O13" s="116">
        <v>15742</v>
      </c>
      <c r="P13" s="117"/>
      <c r="Q13" s="116">
        <v>16766</v>
      </c>
      <c r="R13" s="117"/>
      <c r="S13" s="116">
        <v>17693</v>
      </c>
      <c r="T13" s="117"/>
      <c r="U13" s="16"/>
    </row>
    <row r="14" spans="2:21" x14ac:dyDescent="0.25">
      <c r="B14" s="181"/>
      <c r="C14" s="152"/>
      <c r="D14" s="87" t="s">
        <v>293</v>
      </c>
      <c r="E14" s="165">
        <v>11911</v>
      </c>
      <c r="F14" s="117"/>
      <c r="G14" s="116">
        <v>12974</v>
      </c>
      <c r="H14" s="117"/>
      <c r="I14" s="116">
        <v>13505</v>
      </c>
      <c r="J14" s="117"/>
      <c r="K14" s="116">
        <v>14064</v>
      </c>
      <c r="L14" s="117"/>
      <c r="M14" s="116">
        <v>15022</v>
      </c>
      <c r="N14" s="117"/>
      <c r="O14" s="116">
        <v>15948</v>
      </c>
      <c r="P14" s="117"/>
      <c r="Q14" s="116">
        <v>16973</v>
      </c>
      <c r="R14" s="117"/>
      <c r="S14" s="116">
        <v>17899</v>
      </c>
      <c r="T14" s="117"/>
      <c r="U14" s="16"/>
    </row>
    <row r="15" spans="2:21" x14ac:dyDescent="0.25">
      <c r="B15" s="181"/>
      <c r="C15" s="152"/>
      <c r="D15" s="58" t="s">
        <v>267</v>
      </c>
      <c r="E15" s="165">
        <v>10718</v>
      </c>
      <c r="F15" s="117"/>
      <c r="G15" s="116">
        <v>11621</v>
      </c>
      <c r="H15" s="117"/>
      <c r="I15" s="116">
        <v>12074</v>
      </c>
      <c r="J15" s="117"/>
      <c r="K15" s="116">
        <v>12554</v>
      </c>
      <c r="L15" s="117"/>
      <c r="M15" s="116">
        <v>13471</v>
      </c>
      <c r="N15" s="117"/>
      <c r="O15" s="116">
        <v>14388</v>
      </c>
      <c r="P15" s="117"/>
      <c r="Q15" s="116">
        <v>15406</v>
      </c>
      <c r="R15" s="117"/>
      <c r="S15" s="116">
        <v>16322</v>
      </c>
      <c r="T15" s="117"/>
      <c r="U15" s="16"/>
    </row>
    <row r="16" spans="2:21" x14ac:dyDescent="0.25">
      <c r="B16" s="181"/>
      <c r="C16" s="152"/>
      <c r="D16" s="58" t="s">
        <v>268</v>
      </c>
      <c r="E16" s="165">
        <v>12218</v>
      </c>
      <c r="F16" s="117"/>
      <c r="G16" s="116">
        <v>13346</v>
      </c>
      <c r="H16" s="117"/>
      <c r="I16" s="116">
        <v>13910</v>
      </c>
      <c r="J16" s="117"/>
      <c r="K16" s="116">
        <v>14503</v>
      </c>
      <c r="L16" s="117"/>
      <c r="M16" s="116">
        <v>15449</v>
      </c>
      <c r="N16" s="117"/>
      <c r="O16" s="116">
        <v>16344</v>
      </c>
      <c r="P16" s="117"/>
      <c r="Q16" s="116">
        <v>17335</v>
      </c>
      <c r="R16" s="117"/>
      <c r="S16" s="116">
        <v>18230</v>
      </c>
      <c r="T16" s="117"/>
      <c r="U16" s="16"/>
    </row>
    <row r="17" spans="2:21" ht="15" customHeight="1" x14ac:dyDescent="0.25">
      <c r="B17" s="181"/>
      <c r="C17" s="151" t="s">
        <v>296</v>
      </c>
      <c r="D17" s="93" t="s">
        <v>9</v>
      </c>
      <c r="E17" s="149">
        <v>15830</v>
      </c>
      <c r="F17" s="150"/>
      <c r="G17" s="184">
        <v>16874</v>
      </c>
      <c r="H17" s="150"/>
      <c r="I17" s="184">
        <v>17395</v>
      </c>
      <c r="J17" s="150"/>
      <c r="K17" s="184">
        <v>17945</v>
      </c>
      <c r="L17" s="150"/>
      <c r="M17" s="184">
        <v>18898</v>
      </c>
      <c r="N17" s="150"/>
      <c r="O17" s="184">
        <v>19824</v>
      </c>
      <c r="P17" s="150"/>
      <c r="Q17" s="184">
        <v>20846</v>
      </c>
      <c r="R17" s="150"/>
      <c r="S17" s="184">
        <v>21773</v>
      </c>
      <c r="T17" s="150"/>
      <c r="U17" s="16"/>
    </row>
    <row r="18" spans="2:21" x14ac:dyDescent="0.25">
      <c r="B18" s="181"/>
      <c r="C18" s="151"/>
      <c r="D18" s="65" t="s">
        <v>293</v>
      </c>
      <c r="E18" s="149">
        <v>15991</v>
      </c>
      <c r="F18" s="150"/>
      <c r="G18" s="184">
        <v>17054</v>
      </c>
      <c r="H18" s="150"/>
      <c r="I18" s="184">
        <v>17587</v>
      </c>
      <c r="J18" s="150"/>
      <c r="K18" s="184">
        <v>18146</v>
      </c>
      <c r="L18" s="150"/>
      <c r="M18" s="184">
        <v>19104</v>
      </c>
      <c r="N18" s="150"/>
      <c r="O18" s="184">
        <v>20030</v>
      </c>
      <c r="P18" s="150"/>
      <c r="Q18" s="184">
        <v>21053</v>
      </c>
      <c r="R18" s="150"/>
      <c r="S18" s="184">
        <v>21979</v>
      </c>
      <c r="T18" s="150"/>
      <c r="U18" s="16"/>
    </row>
    <row r="19" spans="2:21" x14ac:dyDescent="0.25">
      <c r="B19" s="181"/>
      <c r="C19" s="151"/>
      <c r="D19" s="88" t="s">
        <v>267</v>
      </c>
      <c r="E19" s="149">
        <v>14798</v>
      </c>
      <c r="F19" s="150"/>
      <c r="G19" s="184">
        <v>15703</v>
      </c>
      <c r="H19" s="150"/>
      <c r="I19" s="184">
        <v>16154</v>
      </c>
      <c r="J19" s="150"/>
      <c r="K19" s="184">
        <v>16634</v>
      </c>
      <c r="L19" s="150"/>
      <c r="M19" s="184">
        <v>17551</v>
      </c>
      <c r="N19" s="150"/>
      <c r="O19" s="184">
        <v>18470</v>
      </c>
      <c r="P19" s="150"/>
      <c r="Q19" s="184">
        <v>19486</v>
      </c>
      <c r="R19" s="150"/>
      <c r="S19" s="184">
        <v>20402</v>
      </c>
      <c r="T19" s="150"/>
      <c r="U19" s="16"/>
    </row>
    <row r="20" spans="2:21" ht="15.75" thickBot="1" x14ac:dyDescent="0.3">
      <c r="B20" s="182"/>
      <c r="C20" s="183"/>
      <c r="D20" s="89" t="s">
        <v>268</v>
      </c>
      <c r="E20" s="149">
        <v>16298</v>
      </c>
      <c r="F20" s="150"/>
      <c r="G20" s="184">
        <v>17426</v>
      </c>
      <c r="H20" s="150"/>
      <c r="I20" s="184">
        <v>17990</v>
      </c>
      <c r="J20" s="150"/>
      <c r="K20" s="184">
        <v>18583</v>
      </c>
      <c r="L20" s="150"/>
      <c r="M20" s="184">
        <v>19529</v>
      </c>
      <c r="N20" s="150"/>
      <c r="O20" s="184">
        <v>20424</v>
      </c>
      <c r="P20" s="150"/>
      <c r="Q20" s="184">
        <v>21418</v>
      </c>
      <c r="R20" s="150"/>
      <c r="S20" s="184">
        <v>22310</v>
      </c>
      <c r="T20" s="150"/>
      <c r="U20" s="16"/>
    </row>
    <row r="21" spans="2:21" ht="30" x14ac:dyDescent="0.25">
      <c r="B21" s="138">
        <v>1600</v>
      </c>
      <c r="C21" s="57" t="s">
        <v>300</v>
      </c>
      <c r="D21" s="94" t="s">
        <v>9</v>
      </c>
      <c r="E21" s="165">
        <v>14042</v>
      </c>
      <c r="F21" s="117"/>
      <c r="G21" s="116">
        <v>15014</v>
      </c>
      <c r="H21" s="117"/>
      <c r="I21" s="116">
        <v>15492</v>
      </c>
      <c r="J21" s="117"/>
      <c r="K21" s="116">
        <v>15967</v>
      </c>
      <c r="L21" s="117"/>
      <c r="M21" s="116">
        <v>17016</v>
      </c>
      <c r="N21" s="117"/>
      <c r="O21" s="116">
        <v>17969</v>
      </c>
      <c r="P21" s="117"/>
      <c r="Q21" s="116">
        <v>18922</v>
      </c>
      <c r="R21" s="117"/>
      <c r="S21" s="116">
        <v>19872</v>
      </c>
      <c r="T21" s="117"/>
      <c r="U21" s="16"/>
    </row>
    <row r="22" spans="2:21" x14ac:dyDescent="0.25">
      <c r="B22" s="139"/>
      <c r="C22" s="153" t="s">
        <v>8</v>
      </c>
      <c r="D22" s="87" t="s">
        <v>293</v>
      </c>
      <c r="E22" s="165">
        <v>14414</v>
      </c>
      <c r="F22" s="117"/>
      <c r="G22" s="116">
        <v>15386</v>
      </c>
      <c r="H22" s="117"/>
      <c r="I22" s="116">
        <v>15862</v>
      </c>
      <c r="J22" s="117"/>
      <c r="K22" s="116">
        <v>16339</v>
      </c>
      <c r="L22" s="117"/>
      <c r="M22" s="116">
        <v>17388</v>
      </c>
      <c r="N22" s="117"/>
      <c r="O22" s="116">
        <v>18341</v>
      </c>
      <c r="P22" s="117"/>
      <c r="Q22" s="116">
        <v>19291</v>
      </c>
      <c r="R22" s="117"/>
      <c r="S22" s="116">
        <v>20244</v>
      </c>
      <c r="T22" s="117"/>
      <c r="U22" s="16"/>
    </row>
    <row r="23" spans="2:21" x14ac:dyDescent="0.25">
      <c r="B23" s="139"/>
      <c r="C23" s="153"/>
      <c r="D23" s="58" t="s">
        <v>267</v>
      </c>
      <c r="E23" s="165">
        <v>11664</v>
      </c>
      <c r="F23" s="117"/>
      <c r="G23" s="116">
        <v>12619</v>
      </c>
      <c r="H23" s="117"/>
      <c r="I23" s="116">
        <v>13087</v>
      </c>
      <c r="J23" s="117"/>
      <c r="K23" s="116">
        <v>13555</v>
      </c>
      <c r="L23" s="117"/>
      <c r="M23" s="116">
        <v>14590</v>
      </c>
      <c r="N23" s="117"/>
      <c r="O23" s="116">
        <v>15526</v>
      </c>
      <c r="P23" s="117"/>
      <c r="Q23" s="116">
        <v>16462</v>
      </c>
      <c r="R23" s="117"/>
      <c r="S23" s="116">
        <v>17398</v>
      </c>
      <c r="T23" s="117"/>
      <c r="U23" s="16"/>
    </row>
    <row r="24" spans="2:21" x14ac:dyDescent="0.25">
      <c r="B24" s="139"/>
      <c r="C24" s="153"/>
      <c r="D24" s="58" t="s">
        <v>268</v>
      </c>
      <c r="E24" s="165">
        <v>15511</v>
      </c>
      <c r="F24" s="117"/>
      <c r="G24" s="116">
        <v>16421</v>
      </c>
      <c r="H24" s="117"/>
      <c r="I24" s="116">
        <v>16867</v>
      </c>
      <c r="J24" s="117"/>
      <c r="K24" s="116">
        <v>17311</v>
      </c>
      <c r="L24" s="117"/>
      <c r="M24" s="116">
        <v>18298</v>
      </c>
      <c r="N24" s="117"/>
      <c r="O24" s="116">
        <v>19188</v>
      </c>
      <c r="P24" s="117"/>
      <c r="Q24" s="116">
        <v>20076</v>
      </c>
      <c r="R24" s="117"/>
      <c r="S24" s="116">
        <v>20964</v>
      </c>
      <c r="T24" s="117"/>
      <c r="U24" s="16"/>
    </row>
    <row r="25" spans="2:21" ht="15" customHeight="1" x14ac:dyDescent="0.25">
      <c r="B25" s="139"/>
      <c r="C25" s="151" t="s">
        <v>294</v>
      </c>
      <c r="D25" s="93" t="s">
        <v>12</v>
      </c>
      <c r="E25" s="149">
        <v>11815</v>
      </c>
      <c r="F25" s="150"/>
      <c r="G25" s="184">
        <v>12034</v>
      </c>
      <c r="H25" s="150"/>
      <c r="I25" s="184">
        <v>12451</v>
      </c>
      <c r="J25" s="150"/>
      <c r="K25" s="184">
        <v>12866</v>
      </c>
      <c r="L25" s="150"/>
      <c r="M25" s="184" t="s">
        <v>321</v>
      </c>
      <c r="N25" s="150"/>
      <c r="O25" s="184" t="s">
        <v>322</v>
      </c>
      <c r="P25" s="150"/>
      <c r="Q25" s="184" t="s">
        <v>323</v>
      </c>
      <c r="R25" s="150"/>
      <c r="S25" s="184" t="s">
        <v>324</v>
      </c>
      <c r="T25" s="150"/>
      <c r="U25" s="16"/>
    </row>
    <row r="26" spans="2:21" x14ac:dyDescent="0.25">
      <c r="B26" s="139"/>
      <c r="C26" s="151"/>
      <c r="D26" s="93" t="s">
        <v>13</v>
      </c>
      <c r="E26" s="149">
        <v>15871</v>
      </c>
      <c r="F26" s="150"/>
      <c r="G26" s="184">
        <v>16097</v>
      </c>
      <c r="H26" s="150"/>
      <c r="I26" s="184">
        <v>16788</v>
      </c>
      <c r="J26" s="150"/>
      <c r="K26" s="184">
        <v>17477</v>
      </c>
      <c r="L26" s="150"/>
      <c r="M26" s="184" t="s">
        <v>325</v>
      </c>
      <c r="N26" s="150"/>
      <c r="O26" s="184" t="s">
        <v>326</v>
      </c>
      <c r="P26" s="150"/>
      <c r="Q26" s="184" t="s">
        <v>327</v>
      </c>
      <c r="R26" s="150"/>
      <c r="S26" s="184" t="s">
        <v>328</v>
      </c>
      <c r="T26" s="150"/>
      <c r="U26" s="16"/>
    </row>
    <row r="27" spans="2:21" ht="15" customHeight="1" x14ac:dyDescent="0.25">
      <c r="B27" s="139"/>
      <c r="C27" s="152" t="s">
        <v>295</v>
      </c>
      <c r="D27" s="82" t="s">
        <v>9</v>
      </c>
      <c r="E27" s="147">
        <v>13529</v>
      </c>
      <c r="F27" s="148"/>
      <c r="G27" s="185">
        <v>14712</v>
      </c>
      <c r="H27" s="148"/>
      <c r="I27" s="185">
        <v>15295</v>
      </c>
      <c r="J27" s="148"/>
      <c r="K27" s="185">
        <v>15876</v>
      </c>
      <c r="L27" s="148"/>
      <c r="M27" s="185">
        <v>17035</v>
      </c>
      <c r="N27" s="148"/>
      <c r="O27" s="185">
        <v>18070</v>
      </c>
      <c r="P27" s="148"/>
      <c r="Q27" s="185">
        <v>19104</v>
      </c>
      <c r="R27" s="148"/>
      <c r="S27" s="185">
        <v>20136</v>
      </c>
      <c r="T27" s="148"/>
      <c r="U27" s="16"/>
    </row>
    <row r="28" spans="2:21" x14ac:dyDescent="0.25">
      <c r="B28" s="139"/>
      <c r="C28" s="152"/>
      <c r="D28" s="87" t="s">
        <v>293</v>
      </c>
      <c r="E28" s="147">
        <v>13690</v>
      </c>
      <c r="F28" s="148"/>
      <c r="G28" s="185">
        <v>14894</v>
      </c>
      <c r="H28" s="148"/>
      <c r="I28" s="185">
        <v>15487</v>
      </c>
      <c r="J28" s="148"/>
      <c r="K28" s="185">
        <v>16080</v>
      </c>
      <c r="L28" s="148"/>
      <c r="M28" s="185">
        <v>17242</v>
      </c>
      <c r="N28" s="148"/>
      <c r="O28" s="185">
        <v>18276</v>
      </c>
      <c r="P28" s="148"/>
      <c r="Q28" s="185">
        <v>19310</v>
      </c>
      <c r="R28" s="148"/>
      <c r="S28" s="185">
        <v>20345</v>
      </c>
      <c r="T28" s="148"/>
      <c r="U28" s="16"/>
    </row>
    <row r="29" spans="2:21" x14ac:dyDescent="0.25">
      <c r="B29" s="139"/>
      <c r="C29" s="152"/>
      <c r="D29" s="58" t="s">
        <v>267</v>
      </c>
      <c r="E29" s="147">
        <v>12497</v>
      </c>
      <c r="F29" s="148"/>
      <c r="G29" s="185">
        <v>13543</v>
      </c>
      <c r="H29" s="148"/>
      <c r="I29" s="185">
        <v>14054</v>
      </c>
      <c r="J29" s="148"/>
      <c r="K29" s="185">
        <v>14568</v>
      </c>
      <c r="L29" s="148"/>
      <c r="M29" s="185">
        <v>15691</v>
      </c>
      <c r="N29" s="148"/>
      <c r="O29" s="185">
        <v>16716</v>
      </c>
      <c r="P29" s="148"/>
      <c r="Q29" s="185">
        <v>17743</v>
      </c>
      <c r="R29" s="148"/>
      <c r="S29" s="185">
        <v>18768</v>
      </c>
      <c r="T29" s="148"/>
      <c r="U29" s="16"/>
    </row>
    <row r="30" spans="2:21" x14ac:dyDescent="0.25">
      <c r="B30" s="139"/>
      <c r="C30" s="152"/>
      <c r="D30" s="58" t="s">
        <v>268</v>
      </c>
      <c r="E30" s="147">
        <v>13997</v>
      </c>
      <c r="F30" s="148"/>
      <c r="G30" s="185">
        <v>15266</v>
      </c>
      <c r="H30" s="148"/>
      <c r="I30" s="185">
        <v>15893</v>
      </c>
      <c r="J30" s="148"/>
      <c r="K30" s="185">
        <v>16517</v>
      </c>
      <c r="L30" s="148"/>
      <c r="M30" s="185">
        <v>17669</v>
      </c>
      <c r="N30" s="148"/>
      <c r="O30" s="185">
        <v>18672</v>
      </c>
      <c r="P30" s="148"/>
      <c r="Q30" s="185">
        <v>19673</v>
      </c>
      <c r="R30" s="148"/>
      <c r="S30" s="185">
        <v>20676</v>
      </c>
      <c r="T30" s="148"/>
      <c r="U30" s="16"/>
    </row>
    <row r="31" spans="2:21" ht="15" customHeight="1" x14ac:dyDescent="0.25">
      <c r="B31" s="139"/>
      <c r="C31" s="151" t="s">
        <v>296</v>
      </c>
      <c r="D31" s="93" t="s">
        <v>9</v>
      </c>
      <c r="E31" s="149">
        <v>17611</v>
      </c>
      <c r="F31" s="150"/>
      <c r="G31" s="184">
        <v>18794</v>
      </c>
      <c r="H31" s="150"/>
      <c r="I31" s="184">
        <v>19375</v>
      </c>
      <c r="J31" s="150"/>
      <c r="K31" s="184">
        <v>19958</v>
      </c>
      <c r="L31" s="150"/>
      <c r="M31" s="184">
        <v>21118</v>
      </c>
      <c r="N31" s="150"/>
      <c r="O31" s="184">
        <v>22150</v>
      </c>
      <c r="P31" s="150"/>
      <c r="Q31" s="184">
        <v>23184</v>
      </c>
      <c r="R31" s="150"/>
      <c r="S31" s="184">
        <v>24218</v>
      </c>
      <c r="T31" s="150"/>
      <c r="U31" s="16"/>
    </row>
    <row r="32" spans="2:21" x14ac:dyDescent="0.25">
      <c r="B32" s="139"/>
      <c r="C32" s="151"/>
      <c r="D32" s="65" t="s">
        <v>293</v>
      </c>
      <c r="E32" s="149">
        <v>17770</v>
      </c>
      <c r="F32" s="150"/>
      <c r="G32" s="184">
        <v>18974</v>
      </c>
      <c r="H32" s="150"/>
      <c r="I32" s="184">
        <v>19567</v>
      </c>
      <c r="J32" s="150"/>
      <c r="K32" s="184">
        <v>20160</v>
      </c>
      <c r="L32" s="150"/>
      <c r="M32" s="184">
        <v>21324</v>
      </c>
      <c r="N32" s="150"/>
      <c r="O32" s="184">
        <v>22358</v>
      </c>
      <c r="P32" s="150"/>
      <c r="Q32" s="184">
        <v>23390</v>
      </c>
      <c r="R32" s="150"/>
      <c r="S32" s="184">
        <v>24425</v>
      </c>
      <c r="T32" s="150"/>
      <c r="U32" s="16"/>
    </row>
    <row r="33" spans="2:21" x14ac:dyDescent="0.25">
      <c r="B33" s="139"/>
      <c r="C33" s="151"/>
      <c r="D33" s="88" t="s">
        <v>267</v>
      </c>
      <c r="E33" s="149">
        <v>16579</v>
      </c>
      <c r="F33" s="150"/>
      <c r="G33" s="184">
        <v>17623</v>
      </c>
      <c r="H33" s="150"/>
      <c r="I33" s="184">
        <v>18137</v>
      </c>
      <c r="J33" s="150"/>
      <c r="K33" s="184">
        <v>18648</v>
      </c>
      <c r="L33" s="150"/>
      <c r="M33" s="184">
        <v>19771</v>
      </c>
      <c r="N33" s="150"/>
      <c r="O33" s="184">
        <v>20798</v>
      </c>
      <c r="P33" s="150"/>
      <c r="Q33" s="184">
        <v>21823</v>
      </c>
      <c r="R33" s="150"/>
      <c r="S33" s="184">
        <v>22848</v>
      </c>
      <c r="T33" s="150"/>
      <c r="U33" s="16"/>
    </row>
    <row r="34" spans="2:21" x14ac:dyDescent="0.25">
      <c r="B34" s="139"/>
      <c r="C34" s="151"/>
      <c r="D34" s="88" t="s">
        <v>268</v>
      </c>
      <c r="E34" s="149">
        <v>18079</v>
      </c>
      <c r="F34" s="150"/>
      <c r="G34" s="184">
        <v>19349</v>
      </c>
      <c r="H34" s="150"/>
      <c r="I34" s="184">
        <v>19973</v>
      </c>
      <c r="J34" s="150"/>
      <c r="K34" s="184">
        <v>20599</v>
      </c>
      <c r="L34" s="150"/>
      <c r="M34" s="184">
        <v>21749</v>
      </c>
      <c r="N34" s="150"/>
      <c r="O34" s="184">
        <v>22752</v>
      </c>
      <c r="P34" s="150"/>
      <c r="Q34" s="184">
        <v>23755</v>
      </c>
      <c r="R34" s="150"/>
      <c r="S34" s="184">
        <v>24756</v>
      </c>
      <c r="T34" s="150"/>
      <c r="U34" s="16"/>
    </row>
    <row r="35" spans="2:21" ht="15" customHeight="1" x14ac:dyDescent="0.25">
      <c r="B35" s="139"/>
      <c r="C35" s="144" t="s">
        <v>17</v>
      </c>
      <c r="D35" s="82" t="s">
        <v>9</v>
      </c>
      <c r="E35" s="147">
        <v>13582</v>
      </c>
      <c r="F35" s="148"/>
      <c r="G35" s="185">
        <v>14806</v>
      </c>
      <c r="H35" s="148"/>
      <c r="I35" s="185">
        <v>15408</v>
      </c>
      <c r="J35" s="148"/>
      <c r="K35" s="185">
        <v>16010</v>
      </c>
      <c r="L35" s="148"/>
      <c r="M35" s="185">
        <v>17311</v>
      </c>
      <c r="N35" s="148"/>
      <c r="O35" s="185">
        <v>18514</v>
      </c>
      <c r="P35" s="148"/>
      <c r="Q35" s="185">
        <v>19718</v>
      </c>
      <c r="R35" s="148"/>
      <c r="S35" s="185">
        <v>20923</v>
      </c>
      <c r="T35" s="148"/>
      <c r="U35" s="16"/>
    </row>
    <row r="36" spans="2:21" x14ac:dyDescent="0.25">
      <c r="B36" s="139"/>
      <c r="C36" s="144"/>
      <c r="D36" s="87" t="s">
        <v>293</v>
      </c>
      <c r="E36" s="147">
        <v>13742</v>
      </c>
      <c r="F36" s="148"/>
      <c r="G36" s="185">
        <v>14988</v>
      </c>
      <c r="H36" s="148"/>
      <c r="I36" s="185">
        <v>15600</v>
      </c>
      <c r="J36" s="148"/>
      <c r="K36" s="185">
        <v>16212</v>
      </c>
      <c r="L36" s="148"/>
      <c r="M36" s="185">
        <v>17534</v>
      </c>
      <c r="N36" s="148"/>
      <c r="O36" s="185">
        <v>18758</v>
      </c>
      <c r="P36" s="148"/>
      <c r="Q36" s="185">
        <v>19985</v>
      </c>
      <c r="R36" s="148"/>
      <c r="S36" s="185">
        <v>21209</v>
      </c>
      <c r="T36" s="148"/>
      <c r="U36" s="16"/>
    </row>
    <row r="37" spans="2:21" x14ac:dyDescent="0.25">
      <c r="B37" s="139"/>
      <c r="C37" s="144"/>
      <c r="D37" s="58" t="s">
        <v>267</v>
      </c>
      <c r="E37" s="147">
        <v>12521</v>
      </c>
      <c r="F37" s="148"/>
      <c r="G37" s="185">
        <v>13601</v>
      </c>
      <c r="H37" s="148"/>
      <c r="I37" s="185">
        <v>14131</v>
      </c>
      <c r="J37" s="148"/>
      <c r="K37" s="185">
        <v>14662</v>
      </c>
      <c r="L37" s="148"/>
      <c r="M37" s="185">
        <v>15821</v>
      </c>
      <c r="N37" s="148"/>
      <c r="O37" s="185">
        <v>16882</v>
      </c>
      <c r="P37" s="148"/>
      <c r="Q37" s="185">
        <v>17940</v>
      </c>
      <c r="R37" s="148"/>
      <c r="S37" s="185">
        <v>19001</v>
      </c>
      <c r="T37" s="148"/>
      <c r="U37" s="16"/>
    </row>
    <row r="38" spans="2:21" x14ac:dyDescent="0.25">
      <c r="B38" s="139"/>
      <c r="C38" s="144"/>
      <c r="D38" s="58" t="s">
        <v>268</v>
      </c>
      <c r="E38" s="147">
        <v>15686</v>
      </c>
      <c r="F38" s="148"/>
      <c r="G38" s="185">
        <v>16728</v>
      </c>
      <c r="H38" s="148"/>
      <c r="I38" s="185">
        <v>17239</v>
      </c>
      <c r="J38" s="148"/>
      <c r="K38" s="185">
        <v>17753</v>
      </c>
      <c r="L38" s="148"/>
      <c r="M38" s="185">
        <v>18871</v>
      </c>
      <c r="N38" s="148"/>
      <c r="O38" s="185">
        <v>19896</v>
      </c>
      <c r="P38" s="148"/>
      <c r="Q38" s="185">
        <v>20918</v>
      </c>
      <c r="R38" s="148"/>
      <c r="S38" s="185">
        <v>21941</v>
      </c>
      <c r="T38" s="148"/>
      <c r="U38" s="16"/>
    </row>
    <row r="39" spans="2:21" x14ac:dyDescent="0.25">
      <c r="B39" s="139"/>
      <c r="C39" s="145" t="s">
        <v>18</v>
      </c>
      <c r="D39" s="93" t="s">
        <v>9</v>
      </c>
      <c r="E39" s="149">
        <v>17664</v>
      </c>
      <c r="F39" s="150"/>
      <c r="G39" s="184">
        <v>18886</v>
      </c>
      <c r="H39" s="150"/>
      <c r="I39" s="184">
        <v>19488</v>
      </c>
      <c r="J39" s="150"/>
      <c r="K39" s="184">
        <v>20090</v>
      </c>
      <c r="L39" s="150"/>
      <c r="M39" s="184">
        <v>21391</v>
      </c>
      <c r="N39" s="150"/>
      <c r="O39" s="184">
        <v>22596</v>
      </c>
      <c r="P39" s="150"/>
      <c r="Q39" s="184">
        <v>23798</v>
      </c>
      <c r="R39" s="150"/>
      <c r="S39" s="184">
        <v>25003</v>
      </c>
      <c r="T39" s="150"/>
      <c r="U39" s="16"/>
    </row>
    <row r="40" spans="2:21" x14ac:dyDescent="0.25">
      <c r="B40" s="139"/>
      <c r="C40" s="145"/>
      <c r="D40" s="65" t="s">
        <v>293</v>
      </c>
      <c r="E40" s="149">
        <v>17822</v>
      </c>
      <c r="F40" s="150"/>
      <c r="G40" s="184">
        <v>19068</v>
      </c>
      <c r="H40" s="150"/>
      <c r="I40" s="184">
        <v>19680</v>
      </c>
      <c r="J40" s="150"/>
      <c r="K40" s="184">
        <v>20292</v>
      </c>
      <c r="L40" s="150"/>
      <c r="M40" s="184">
        <v>21614</v>
      </c>
      <c r="N40" s="150"/>
      <c r="O40" s="184">
        <v>22841</v>
      </c>
      <c r="P40" s="150"/>
      <c r="Q40" s="184">
        <v>24065</v>
      </c>
      <c r="R40" s="150"/>
      <c r="S40" s="184">
        <v>25289</v>
      </c>
      <c r="T40" s="150"/>
      <c r="U40" s="16"/>
    </row>
    <row r="41" spans="2:21" x14ac:dyDescent="0.25">
      <c r="B41" s="139"/>
      <c r="C41" s="145"/>
      <c r="D41" s="88" t="s">
        <v>267</v>
      </c>
      <c r="E41" s="149">
        <v>16603</v>
      </c>
      <c r="F41" s="150"/>
      <c r="G41" s="184">
        <v>17683</v>
      </c>
      <c r="H41" s="150"/>
      <c r="I41" s="184">
        <v>17683</v>
      </c>
      <c r="J41" s="150"/>
      <c r="K41" s="184">
        <v>18744</v>
      </c>
      <c r="L41" s="150"/>
      <c r="M41" s="184">
        <v>19901</v>
      </c>
      <c r="N41" s="150"/>
      <c r="O41" s="184">
        <v>20294</v>
      </c>
      <c r="P41" s="150"/>
      <c r="Q41" s="184">
        <v>22022</v>
      </c>
      <c r="R41" s="150"/>
      <c r="S41" s="184">
        <v>23083</v>
      </c>
      <c r="T41" s="150"/>
      <c r="U41" s="16"/>
    </row>
    <row r="42" spans="2:21" ht="15.75" thickBot="1" x14ac:dyDescent="0.3">
      <c r="B42" s="140"/>
      <c r="C42" s="146"/>
      <c r="D42" s="89" t="s">
        <v>268</v>
      </c>
      <c r="E42" s="149">
        <v>19766</v>
      </c>
      <c r="F42" s="150"/>
      <c r="G42" s="184">
        <v>20810</v>
      </c>
      <c r="H42" s="150"/>
      <c r="I42" s="184">
        <v>21322</v>
      </c>
      <c r="J42" s="150"/>
      <c r="K42" s="184">
        <v>21833</v>
      </c>
      <c r="L42" s="150"/>
      <c r="M42" s="184">
        <v>22954</v>
      </c>
      <c r="N42" s="150"/>
      <c r="O42" s="184">
        <v>23347</v>
      </c>
      <c r="P42" s="150"/>
      <c r="Q42" s="184">
        <v>24998</v>
      </c>
      <c r="R42" s="150"/>
      <c r="S42" s="184">
        <v>26021</v>
      </c>
      <c r="T42" s="150"/>
      <c r="U42" s="16"/>
    </row>
    <row r="43" spans="2:21" ht="15.75" thickBot="1" x14ac:dyDescent="0.3">
      <c r="B43" s="86"/>
      <c r="C43" s="91"/>
      <c r="D43" s="92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16"/>
    </row>
    <row r="44" spans="2:21" x14ac:dyDescent="0.25">
      <c r="B44" s="155"/>
      <c r="C44" s="156"/>
      <c r="D44" s="159" t="s">
        <v>1</v>
      </c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1"/>
      <c r="U44" s="16"/>
    </row>
    <row r="45" spans="2:21" ht="15.75" thickBot="1" x14ac:dyDescent="0.3">
      <c r="B45" s="157"/>
      <c r="C45" s="158"/>
      <c r="D45" s="162" t="s">
        <v>2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 s="16"/>
    </row>
    <row r="46" spans="2:21" ht="15" customHeight="1" x14ac:dyDescent="0.25">
      <c r="B46" s="136" t="s">
        <v>3</v>
      </c>
      <c r="C46" s="129" t="s">
        <v>4</v>
      </c>
      <c r="D46" s="129" t="s">
        <v>5</v>
      </c>
      <c r="E46" s="108" t="s">
        <v>6</v>
      </c>
      <c r="F46" s="60">
        <v>600</v>
      </c>
      <c r="G46" s="61" t="s">
        <v>6</v>
      </c>
      <c r="H46" s="62">
        <v>700</v>
      </c>
      <c r="I46" s="59" t="s">
        <v>6</v>
      </c>
      <c r="J46" s="60">
        <v>750</v>
      </c>
      <c r="K46" s="59" t="s">
        <v>6</v>
      </c>
      <c r="L46" s="60">
        <v>800</v>
      </c>
      <c r="M46" s="59" t="s">
        <v>6</v>
      </c>
      <c r="N46" s="60">
        <v>900</v>
      </c>
      <c r="O46" s="59" t="s">
        <v>6</v>
      </c>
      <c r="P46" s="60">
        <v>1000</v>
      </c>
      <c r="Q46" s="59" t="s">
        <v>6</v>
      </c>
      <c r="R46" s="60">
        <v>1100</v>
      </c>
      <c r="S46" s="59" t="s">
        <v>6</v>
      </c>
      <c r="T46" s="63">
        <v>1200</v>
      </c>
      <c r="U46" s="16"/>
    </row>
    <row r="47" spans="2:21" ht="15.75" thickBot="1" x14ac:dyDescent="0.3">
      <c r="B47" s="137"/>
      <c r="C47" s="130"/>
      <c r="D47" s="130"/>
      <c r="E47" s="178" t="s">
        <v>7</v>
      </c>
      <c r="F47" s="179"/>
      <c r="G47" s="178" t="s">
        <v>7</v>
      </c>
      <c r="H47" s="179"/>
      <c r="I47" s="178" t="s">
        <v>7</v>
      </c>
      <c r="J47" s="179"/>
      <c r="K47" s="178" t="s">
        <v>7</v>
      </c>
      <c r="L47" s="179"/>
      <c r="M47" s="178" t="s">
        <v>7</v>
      </c>
      <c r="N47" s="179"/>
      <c r="O47" s="178" t="s">
        <v>7</v>
      </c>
      <c r="P47" s="179"/>
      <c r="Q47" s="178" t="s">
        <v>7</v>
      </c>
      <c r="R47" s="179"/>
      <c r="S47" s="178" t="s">
        <v>7</v>
      </c>
      <c r="T47" s="187"/>
      <c r="U47" s="16"/>
    </row>
    <row r="48" spans="2:21" ht="15" customHeight="1" x14ac:dyDescent="0.25">
      <c r="B48" s="138">
        <v>2100</v>
      </c>
      <c r="C48" s="141" t="s">
        <v>19</v>
      </c>
      <c r="D48" s="81" t="s">
        <v>9</v>
      </c>
      <c r="E48" s="190">
        <v>17465</v>
      </c>
      <c r="F48" s="191"/>
      <c r="G48" s="192">
        <v>19104</v>
      </c>
      <c r="H48" s="191"/>
      <c r="I48" s="192">
        <v>19301</v>
      </c>
      <c r="J48" s="191"/>
      <c r="K48" s="192">
        <v>20645</v>
      </c>
      <c r="L48" s="191"/>
      <c r="M48" s="192">
        <v>22085</v>
      </c>
      <c r="N48" s="191"/>
      <c r="O48" s="192">
        <v>23496</v>
      </c>
      <c r="P48" s="191"/>
      <c r="Q48" s="192">
        <v>23990</v>
      </c>
      <c r="R48" s="191"/>
      <c r="S48" s="192">
        <v>26417</v>
      </c>
      <c r="T48" s="191"/>
      <c r="U48" s="16"/>
    </row>
    <row r="49" spans="2:21" ht="15" customHeight="1" x14ac:dyDescent="0.25">
      <c r="B49" s="139"/>
      <c r="C49" s="142"/>
      <c r="D49" s="87" t="s">
        <v>293</v>
      </c>
      <c r="E49" s="147">
        <v>17784</v>
      </c>
      <c r="F49" s="148"/>
      <c r="G49" s="185">
        <v>19466</v>
      </c>
      <c r="H49" s="148"/>
      <c r="I49" s="185">
        <v>20258</v>
      </c>
      <c r="J49" s="148"/>
      <c r="K49" s="185">
        <v>20455</v>
      </c>
      <c r="L49" s="148"/>
      <c r="M49" s="185">
        <v>22514</v>
      </c>
      <c r="N49" s="148"/>
      <c r="O49" s="185">
        <v>23947</v>
      </c>
      <c r="P49" s="148"/>
      <c r="Q49" s="185">
        <v>25476</v>
      </c>
      <c r="R49" s="148"/>
      <c r="S49" s="185">
        <v>26909</v>
      </c>
      <c r="T49" s="148"/>
      <c r="U49" s="16"/>
    </row>
    <row r="50" spans="2:21" x14ac:dyDescent="0.25">
      <c r="B50" s="139"/>
      <c r="C50" s="142"/>
      <c r="D50" s="58" t="s">
        <v>267</v>
      </c>
      <c r="E50" s="147">
        <v>15372</v>
      </c>
      <c r="F50" s="148"/>
      <c r="G50" s="185">
        <v>16728</v>
      </c>
      <c r="H50" s="148"/>
      <c r="I50" s="185">
        <v>17359</v>
      </c>
      <c r="J50" s="148"/>
      <c r="K50" s="185">
        <v>17556</v>
      </c>
      <c r="L50" s="148"/>
      <c r="M50" s="185">
        <v>19248</v>
      </c>
      <c r="N50" s="148"/>
      <c r="O50" s="185">
        <v>20508</v>
      </c>
      <c r="P50" s="148"/>
      <c r="Q50" s="185">
        <v>21864</v>
      </c>
      <c r="R50" s="148"/>
      <c r="S50" s="185">
        <v>21866</v>
      </c>
      <c r="T50" s="148"/>
      <c r="U50" s="16"/>
    </row>
    <row r="51" spans="2:21" s="19" customFormat="1" x14ac:dyDescent="0.25">
      <c r="B51" s="139"/>
      <c r="C51" s="142"/>
      <c r="D51" s="58" t="s">
        <v>268</v>
      </c>
      <c r="E51" s="147">
        <v>25426</v>
      </c>
      <c r="F51" s="148"/>
      <c r="G51" s="185">
        <v>21610</v>
      </c>
      <c r="H51" s="148"/>
      <c r="I51" s="185">
        <v>22332</v>
      </c>
      <c r="J51" s="148"/>
      <c r="K51" s="185">
        <v>22529</v>
      </c>
      <c r="L51" s="148"/>
      <c r="M51" s="185">
        <v>24305</v>
      </c>
      <c r="N51" s="148"/>
      <c r="O51" s="185">
        <v>25502</v>
      </c>
      <c r="P51" s="148"/>
      <c r="Q51" s="185">
        <v>26798</v>
      </c>
      <c r="R51" s="148"/>
      <c r="S51" s="185">
        <v>27194</v>
      </c>
      <c r="T51" s="148"/>
      <c r="U51" s="16"/>
    </row>
    <row r="52" spans="2:21" ht="15" customHeight="1" x14ac:dyDescent="0.25">
      <c r="B52" s="139"/>
      <c r="C52" s="143" t="s">
        <v>20</v>
      </c>
      <c r="D52" s="93" t="s">
        <v>12</v>
      </c>
      <c r="E52" s="149">
        <v>15718</v>
      </c>
      <c r="F52" s="150"/>
      <c r="G52" s="184">
        <v>16999</v>
      </c>
      <c r="H52" s="150"/>
      <c r="I52" s="184">
        <v>17198</v>
      </c>
      <c r="J52" s="150"/>
      <c r="K52" s="184">
        <v>17791</v>
      </c>
      <c r="L52" s="150"/>
      <c r="M52" s="184">
        <v>18581</v>
      </c>
      <c r="N52" s="150"/>
      <c r="O52" s="184">
        <v>19411</v>
      </c>
      <c r="P52" s="150"/>
      <c r="Q52" s="184">
        <v>20638</v>
      </c>
      <c r="R52" s="150"/>
      <c r="S52" s="184">
        <v>21043</v>
      </c>
      <c r="T52" s="150"/>
      <c r="U52" s="16"/>
    </row>
    <row r="53" spans="2:21" x14ac:dyDescent="0.25">
      <c r="B53" s="139"/>
      <c r="C53" s="143"/>
      <c r="D53" s="93" t="s">
        <v>13</v>
      </c>
      <c r="E53" s="149">
        <v>19414</v>
      </c>
      <c r="F53" s="150"/>
      <c r="G53" s="184">
        <v>20695</v>
      </c>
      <c r="H53" s="150"/>
      <c r="I53" s="184">
        <v>20894</v>
      </c>
      <c r="J53" s="150"/>
      <c r="K53" s="184">
        <v>21878</v>
      </c>
      <c r="L53" s="150"/>
      <c r="M53" s="184">
        <v>22198</v>
      </c>
      <c r="N53" s="150"/>
      <c r="O53" s="184">
        <v>22646</v>
      </c>
      <c r="P53" s="150"/>
      <c r="Q53" s="184">
        <v>25490</v>
      </c>
      <c r="R53" s="150"/>
      <c r="S53" s="184">
        <v>27067</v>
      </c>
      <c r="T53" s="150"/>
      <c r="U53" s="16"/>
    </row>
    <row r="54" spans="2:21" ht="15" customHeight="1" x14ac:dyDescent="0.25">
      <c r="B54" s="139"/>
      <c r="C54" s="144" t="s">
        <v>14</v>
      </c>
      <c r="D54" s="82" t="s">
        <v>9</v>
      </c>
      <c r="E54" s="147">
        <v>16548</v>
      </c>
      <c r="F54" s="148"/>
      <c r="G54" s="185">
        <v>17045</v>
      </c>
      <c r="H54" s="148"/>
      <c r="I54" s="185">
        <v>18660</v>
      </c>
      <c r="J54" s="148"/>
      <c r="K54" s="185">
        <v>19332</v>
      </c>
      <c r="L54" s="148"/>
      <c r="M54" s="185">
        <v>19934</v>
      </c>
      <c r="N54" s="148"/>
      <c r="O54" s="185">
        <v>20383</v>
      </c>
      <c r="P54" s="148"/>
      <c r="Q54" s="185">
        <v>22454</v>
      </c>
      <c r="R54" s="148"/>
      <c r="S54" s="185">
        <v>23642</v>
      </c>
      <c r="T54" s="148"/>
      <c r="U54" s="16"/>
    </row>
    <row r="55" spans="2:21" x14ac:dyDescent="0.25">
      <c r="B55" s="139"/>
      <c r="C55" s="144"/>
      <c r="D55" s="87" t="s">
        <v>293</v>
      </c>
      <c r="E55" s="147">
        <v>21202</v>
      </c>
      <c r="F55" s="148"/>
      <c r="G55" s="185">
        <v>18170</v>
      </c>
      <c r="H55" s="148"/>
      <c r="I55" s="185">
        <v>18852</v>
      </c>
      <c r="J55" s="148"/>
      <c r="K55" s="185">
        <v>19534</v>
      </c>
      <c r="L55" s="148"/>
      <c r="M55" s="185">
        <v>19932</v>
      </c>
      <c r="N55" s="148"/>
      <c r="O55" s="185">
        <v>21374</v>
      </c>
      <c r="P55" s="148"/>
      <c r="Q55" s="185">
        <v>22661</v>
      </c>
      <c r="R55" s="148"/>
      <c r="S55" s="185">
        <v>23849</v>
      </c>
      <c r="T55" s="148"/>
      <c r="U55" s="16"/>
    </row>
    <row r="56" spans="2:21" x14ac:dyDescent="0.25">
      <c r="B56" s="139"/>
      <c r="C56" s="144"/>
      <c r="D56" s="58" t="s">
        <v>267</v>
      </c>
      <c r="E56" s="147">
        <v>15516</v>
      </c>
      <c r="F56" s="148"/>
      <c r="G56" s="185">
        <v>16817</v>
      </c>
      <c r="H56" s="148"/>
      <c r="I56" s="185">
        <v>17422</v>
      </c>
      <c r="J56" s="148"/>
      <c r="K56" s="185">
        <v>17621</v>
      </c>
      <c r="L56" s="148"/>
      <c r="M56" s="185">
        <v>18590</v>
      </c>
      <c r="N56" s="148"/>
      <c r="O56" s="185">
        <v>19814</v>
      </c>
      <c r="P56" s="148"/>
      <c r="Q56" s="185">
        <v>21094</v>
      </c>
      <c r="R56" s="148"/>
      <c r="S56" s="185">
        <v>22272</v>
      </c>
      <c r="T56" s="148"/>
      <c r="U56" s="16"/>
    </row>
    <row r="57" spans="2:21" x14ac:dyDescent="0.25">
      <c r="B57" s="139"/>
      <c r="C57" s="144"/>
      <c r="D57" s="58" t="s">
        <v>268</v>
      </c>
      <c r="E57" s="147">
        <v>21533</v>
      </c>
      <c r="F57" s="148"/>
      <c r="G57" s="185">
        <v>18542</v>
      </c>
      <c r="H57" s="148"/>
      <c r="I57" s="185">
        <v>19258</v>
      </c>
      <c r="J57" s="148"/>
      <c r="K57" s="185">
        <v>19973</v>
      </c>
      <c r="L57" s="148"/>
      <c r="M57" s="185">
        <v>20371</v>
      </c>
      <c r="N57" s="148"/>
      <c r="O57" s="185">
        <v>21770</v>
      </c>
      <c r="P57" s="148"/>
      <c r="Q57" s="185">
        <v>23023</v>
      </c>
      <c r="R57" s="148"/>
      <c r="S57" s="185">
        <v>24180</v>
      </c>
      <c r="T57" s="148"/>
      <c r="U57" s="16"/>
    </row>
    <row r="58" spans="2:21" x14ac:dyDescent="0.25">
      <c r="B58" s="139"/>
      <c r="C58" s="145" t="s">
        <v>15</v>
      </c>
      <c r="D58" s="93" t="s">
        <v>9</v>
      </c>
      <c r="E58" s="149">
        <v>26294</v>
      </c>
      <c r="F58" s="150"/>
      <c r="G58" s="184">
        <v>21684</v>
      </c>
      <c r="H58" s="150"/>
      <c r="I58" s="184">
        <v>22356</v>
      </c>
      <c r="J58" s="150"/>
      <c r="K58" s="184">
        <v>23028</v>
      </c>
      <c r="L58" s="150"/>
      <c r="M58" s="184">
        <v>23426</v>
      </c>
      <c r="N58" s="150"/>
      <c r="O58" s="184">
        <v>25574</v>
      </c>
      <c r="P58" s="150"/>
      <c r="Q58" s="184">
        <v>27307</v>
      </c>
      <c r="R58" s="150"/>
      <c r="S58" s="184">
        <v>28942</v>
      </c>
      <c r="T58" s="150"/>
      <c r="U58" s="16"/>
    </row>
    <row r="59" spans="2:21" x14ac:dyDescent="0.25">
      <c r="B59" s="139"/>
      <c r="C59" s="145"/>
      <c r="D59" s="65" t="s">
        <v>293</v>
      </c>
      <c r="E59" s="149">
        <v>26501</v>
      </c>
      <c r="F59" s="150"/>
      <c r="G59" s="184">
        <v>21866</v>
      </c>
      <c r="H59" s="150"/>
      <c r="I59" s="184">
        <v>22548</v>
      </c>
      <c r="J59" s="150"/>
      <c r="K59" s="184">
        <v>23230</v>
      </c>
      <c r="L59" s="150"/>
      <c r="M59" s="184">
        <v>23628</v>
      </c>
      <c r="N59" s="150"/>
      <c r="O59" s="184">
        <v>25781</v>
      </c>
      <c r="P59" s="150"/>
      <c r="Q59" s="184">
        <v>27514</v>
      </c>
      <c r="R59" s="150"/>
      <c r="S59" s="184">
        <v>29148</v>
      </c>
      <c r="T59" s="150"/>
      <c r="U59" s="16"/>
    </row>
    <row r="60" spans="2:21" x14ac:dyDescent="0.25">
      <c r="B60" s="139"/>
      <c r="C60" s="145"/>
      <c r="D60" s="88" t="s">
        <v>267</v>
      </c>
      <c r="E60" s="149">
        <v>24924</v>
      </c>
      <c r="F60" s="150"/>
      <c r="G60" s="184">
        <v>20513</v>
      </c>
      <c r="H60" s="150"/>
      <c r="I60" s="184">
        <v>21118</v>
      </c>
      <c r="J60" s="150"/>
      <c r="K60" s="184">
        <v>21720</v>
      </c>
      <c r="L60" s="150"/>
      <c r="M60" s="184">
        <v>22548</v>
      </c>
      <c r="N60" s="150"/>
      <c r="O60" s="184">
        <v>24221</v>
      </c>
      <c r="P60" s="150"/>
      <c r="Q60" s="184">
        <v>24722</v>
      </c>
      <c r="R60" s="150"/>
      <c r="S60" s="184">
        <v>27571</v>
      </c>
      <c r="T60" s="150"/>
      <c r="U60" s="16"/>
    </row>
    <row r="61" spans="2:21" x14ac:dyDescent="0.25">
      <c r="B61" s="139"/>
      <c r="C61" s="145"/>
      <c r="D61" s="88" t="s">
        <v>268</v>
      </c>
      <c r="E61" s="149">
        <v>20712</v>
      </c>
      <c r="F61" s="150"/>
      <c r="G61" s="184">
        <v>22238</v>
      </c>
      <c r="H61" s="150"/>
      <c r="I61" s="184">
        <v>22438</v>
      </c>
      <c r="J61" s="150"/>
      <c r="K61" s="184">
        <v>23669</v>
      </c>
      <c r="L61" s="150"/>
      <c r="M61" s="184">
        <v>24526</v>
      </c>
      <c r="N61" s="150"/>
      <c r="O61" s="184">
        <v>24974</v>
      </c>
      <c r="P61" s="150"/>
      <c r="Q61" s="184">
        <v>27876</v>
      </c>
      <c r="R61" s="150"/>
      <c r="S61" s="184">
        <v>29479</v>
      </c>
      <c r="T61" s="150"/>
      <c r="U61" s="16"/>
    </row>
    <row r="62" spans="2:21" ht="15" customHeight="1" x14ac:dyDescent="0.25">
      <c r="B62" s="139"/>
      <c r="C62" s="144" t="s">
        <v>17</v>
      </c>
      <c r="D62" s="82" t="s">
        <v>9</v>
      </c>
      <c r="E62" s="147">
        <v>16601</v>
      </c>
      <c r="F62" s="148"/>
      <c r="G62" s="185">
        <v>17098</v>
      </c>
      <c r="H62" s="148"/>
      <c r="I62" s="185">
        <v>18773</v>
      </c>
      <c r="J62" s="148"/>
      <c r="K62" s="185">
        <v>19464</v>
      </c>
      <c r="L62" s="148"/>
      <c r="M62" s="185">
        <v>20849</v>
      </c>
      <c r="N62" s="148"/>
      <c r="O62" s="185">
        <v>22282</v>
      </c>
      <c r="P62" s="148"/>
      <c r="Q62" s="185">
        <v>22783</v>
      </c>
      <c r="R62" s="148"/>
      <c r="S62" s="185">
        <v>25157</v>
      </c>
      <c r="T62" s="148"/>
      <c r="U62" s="16"/>
    </row>
    <row r="63" spans="2:21" x14ac:dyDescent="0.25">
      <c r="B63" s="139"/>
      <c r="C63" s="144"/>
      <c r="D63" s="87" t="s">
        <v>293</v>
      </c>
      <c r="E63" s="147">
        <v>16759</v>
      </c>
      <c r="F63" s="148"/>
      <c r="G63" s="185">
        <v>18262</v>
      </c>
      <c r="H63" s="148"/>
      <c r="I63" s="185">
        <v>18965</v>
      </c>
      <c r="J63" s="148"/>
      <c r="K63" s="185">
        <v>19164</v>
      </c>
      <c r="L63" s="148"/>
      <c r="M63" s="185">
        <v>21072</v>
      </c>
      <c r="N63" s="148"/>
      <c r="O63" s="185">
        <v>22526</v>
      </c>
      <c r="P63" s="148"/>
      <c r="Q63" s="185">
        <v>24034</v>
      </c>
      <c r="R63" s="148"/>
      <c r="S63" s="185">
        <v>24437</v>
      </c>
      <c r="T63" s="148"/>
      <c r="U63" s="16"/>
    </row>
    <row r="64" spans="2:21" x14ac:dyDescent="0.25">
      <c r="B64" s="139"/>
      <c r="C64" s="144"/>
      <c r="D64" s="58" t="s">
        <v>267</v>
      </c>
      <c r="E64" s="147">
        <v>20587</v>
      </c>
      <c r="F64" s="148"/>
      <c r="G64" s="185">
        <v>16877</v>
      </c>
      <c r="H64" s="148"/>
      <c r="I64" s="185">
        <v>17498</v>
      </c>
      <c r="J64" s="148"/>
      <c r="K64" s="185">
        <v>18118</v>
      </c>
      <c r="L64" s="148"/>
      <c r="M64" s="185">
        <v>18516</v>
      </c>
      <c r="N64" s="148"/>
      <c r="O64" s="185">
        <v>20647</v>
      </c>
      <c r="P64" s="148"/>
      <c r="Q64" s="185">
        <v>21991</v>
      </c>
      <c r="R64" s="148"/>
      <c r="S64" s="185">
        <v>23234</v>
      </c>
      <c r="T64" s="148"/>
      <c r="U64" s="16"/>
    </row>
    <row r="65" spans="1:21" x14ac:dyDescent="0.25">
      <c r="B65" s="139"/>
      <c r="C65" s="144"/>
      <c r="D65" s="58" t="s">
        <v>268</v>
      </c>
      <c r="E65" s="147">
        <v>18703</v>
      </c>
      <c r="F65" s="148"/>
      <c r="G65" s="185">
        <v>19200</v>
      </c>
      <c r="H65" s="148"/>
      <c r="I65" s="185">
        <v>20606</v>
      </c>
      <c r="J65" s="148"/>
      <c r="K65" s="185">
        <v>21206</v>
      </c>
      <c r="L65" s="148"/>
      <c r="M65" s="185">
        <v>22409</v>
      </c>
      <c r="N65" s="148"/>
      <c r="O65" s="185">
        <v>22858</v>
      </c>
      <c r="P65" s="148"/>
      <c r="Q65" s="185">
        <v>24967</v>
      </c>
      <c r="R65" s="148"/>
      <c r="S65" s="185">
        <v>26174</v>
      </c>
      <c r="T65" s="148"/>
      <c r="U65" s="16"/>
    </row>
    <row r="66" spans="1:21" x14ac:dyDescent="0.25">
      <c r="B66" s="139"/>
      <c r="C66" s="145" t="s">
        <v>18</v>
      </c>
      <c r="D66" s="93" t="s">
        <v>9</v>
      </c>
      <c r="E66" s="149">
        <v>20297</v>
      </c>
      <c r="F66" s="150"/>
      <c r="G66" s="184">
        <v>20794</v>
      </c>
      <c r="H66" s="150"/>
      <c r="I66" s="184">
        <v>22469</v>
      </c>
      <c r="J66" s="150"/>
      <c r="K66" s="184">
        <v>23160</v>
      </c>
      <c r="L66" s="150"/>
      <c r="M66" s="184">
        <v>24545</v>
      </c>
      <c r="N66" s="150"/>
      <c r="O66" s="184">
        <v>24994</v>
      </c>
      <c r="P66" s="150"/>
      <c r="Q66" s="184">
        <v>27463</v>
      </c>
      <c r="R66" s="150"/>
      <c r="S66" s="184">
        <v>28853</v>
      </c>
      <c r="T66" s="150"/>
      <c r="U66" s="16"/>
    </row>
    <row r="67" spans="1:21" x14ac:dyDescent="0.25">
      <c r="B67" s="139"/>
      <c r="C67" s="145"/>
      <c r="D67" s="65" t="s">
        <v>293</v>
      </c>
      <c r="E67" s="149">
        <v>20455</v>
      </c>
      <c r="F67" s="150"/>
      <c r="G67" s="184">
        <v>20952</v>
      </c>
      <c r="H67" s="150"/>
      <c r="I67" s="184">
        <v>22661</v>
      </c>
      <c r="J67" s="150"/>
      <c r="K67" s="184">
        <v>23364</v>
      </c>
      <c r="L67" s="150"/>
      <c r="M67" s="184">
        <v>24768</v>
      </c>
      <c r="N67" s="150"/>
      <c r="O67" s="184">
        <v>25217</v>
      </c>
      <c r="P67" s="150"/>
      <c r="Q67" s="184">
        <v>27730</v>
      </c>
      <c r="R67" s="150"/>
      <c r="S67" s="184">
        <v>29138</v>
      </c>
      <c r="T67" s="150"/>
      <c r="U67" s="16"/>
    </row>
    <row r="68" spans="1:21" x14ac:dyDescent="0.25">
      <c r="B68" s="139"/>
      <c r="C68" s="145"/>
      <c r="D68" s="88" t="s">
        <v>267</v>
      </c>
      <c r="E68" s="149">
        <v>19236</v>
      </c>
      <c r="F68" s="150"/>
      <c r="G68" s="184">
        <v>19733</v>
      </c>
      <c r="H68" s="150"/>
      <c r="I68" s="184">
        <v>21194</v>
      </c>
      <c r="J68" s="150"/>
      <c r="K68" s="184">
        <v>21814</v>
      </c>
      <c r="L68" s="150"/>
      <c r="M68" s="184">
        <v>23054</v>
      </c>
      <c r="N68" s="150"/>
      <c r="O68" s="184">
        <v>24343</v>
      </c>
      <c r="P68" s="150"/>
      <c r="Q68" s="184">
        <v>25687</v>
      </c>
      <c r="R68" s="150"/>
      <c r="S68" s="184">
        <v>26930</v>
      </c>
      <c r="T68" s="150"/>
      <c r="U68" s="16"/>
    </row>
    <row r="69" spans="1:21" ht="15.75" thickBot="1" x14ac:dyDescent="0.3">
      <c r="B69" s="140"/>
      <c r="C69" s="146"/>
      <c r="D69" s="89" t="s">
        <v>268</v>
      </c>
      <c r="E69" s="149">
        <v>22399</v>
      </c>
      <c r="F69" s="150"/>
      <c r="G69" s="184">
        <v>23700</v>
      </c>
      <c r="H69" s="150"/>
      <c r="I69" s="184">
        <v>24302</v>
      </c>
      <c r="J69" s="150"/>
      <c r="K69" s="184">
        <v>24902</v>
      </c>
      <c r="L69" s="150"/>
      <c r="M69" s="184">
        <v>26105</v>
      </c>
      <c r="N69" s="150"/>
      <c r="O69" s="184">
        <v>26554</v>
      </c>
      <c r="P69" s="150"/>
      <c r="Q69" s="184">
        <v>28663</v>
      </c>
      <c r="R69" s="150"/>
      <c r="S69" s="184">
        <v>29870</v>
      </c>
      <c r="T69" s="150"/>
      <c r="U69" s="16"/>
    </row>
    <row r="70" spans="1:21" hidden="1" x14ac:dyDescent="0.25">
      <c r="A70" s="2">
        <v>164</v>
      </c>
      <c r="B70" s="74"/>
      <c r="C70" s="73"/>
      <c r="D70" s="90" t="s">
        <v>21</v>
      </c>
      <c r="E70" s="56">
        <v>7692</v>
      </c>
      <c r="F70" s="56">
        <v>12307</v>
      </c>
      <c r="G70" s="56">
        <v>8404</v>
      </c>
      <c r="H70" s="56">
        <v>13447</v>
      </c>
      <c r="I70" s="56">
        <v>8768</v>
      </c>
      <c r="J70" s="56">
        <v>14028</v>
      </c>
      <c r="K70" s="56">
        <v>9116</v>
      </c>
      <c r="L70" s="56">
        <v>14585</v>
      </c>
      <c r="M70" s="56">
        <v>9868</v>
      </c>
      <c r="N70" s="56">
        <v>15790</v>
      </c>
      <c r="O70" s="56">
        <v>10174</v>
      </c>
      <c r="P70" s="56">
        <v>16279</v>
      </c>
      <c r="Q70" s="56">
        <v>11322</v>
      </c>
      <c r="R70" s="56">
        <v>18115</v>
      </c>
      <c r="S70" s="56">
        <v>12020</v>
      </c>
      <c r="T70" s="56">
        <v>19231</v>
      </c>
      <c r="U70" s="16"/>
    </row>
    <row r="71" spans="1:21" hidden="1" x14ac:dyDescent="0.25">
      <c r="A71" s="2">
        <v>750</v>
      </c>
      <c r="B71" s="20"/>
      <c r="C71" s="17"/>
      <c r="D71" s="21" t="s">
        <v>22</v>
      </c>
      <c r="E71" s="18">
        <v>7800</v>
      </c>
      <c r="F71" s="18">
        <v>12480</v>
      </c>
      <c r="G71" s="18">
        <v>8464</v>
      </c>
      <c r="H71" s="18">
        <v>13543</v>
      </c>
      <c r="I71" s="18">
        <v>9298</v>
      </c>
      <c r="J71" s="18">
        <v>14878</v>
      </c>
      <c r="K71" s="18">
        <v>9681</v>
      </c>
      <c r="L71" s="18">
        <v>15490</v>
      </c>
      <c r="M71" s="18">
        <v>10503</v>
      </c>
      <c r="N71" s="18">
        <v>16805</v>
      </c>
      <c r="O71" s="18">
        <v>10880</v>
      </c>
      <c r="P71" s="18">
        <v>17407</v>
      </c>
      <c r="Q71" s="18">
        <v>12096</v>
      </c>
      <c r="R71" s="18">
        <v>19354</v>
      </c>
      <c r="S71" s="18">
        <v>12861</v>
      </c>
      <c r="T71" s="18">
        <v>20578</v>
      </c>
      <c r="U71" s="16"/>
    </row>
    <row r="72" spans="1:21" x14ac:dyDescent="0.25">
      <c r="B72" s="195" t="s">
        <v>23</v>
      </c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7"/>
      <c r="U72" s="5"/>
    </row>
    <row r="73" spans="1:21" x14ac:dyDescent="0.25">
      <c r="B73" s="22"/>
      <c r="C73" s="23"/>
      <c r="D73" s="23"/>
      <c r="E73" s="11" t="s">
        <v>6</v>
      </c>
      <c r="F73" s="12">
        <v>600</v>
      </c>
      <c r="G73" s="13" t="s">
        <v>6</v>
      </c>
      <c r="H73" s="14">
        <v>700</v>
      </c>
      <c r="I73" s="11" t="s">
        <v>6</v>
      </c>
      <c r="J73" s="12">
        <v>750</v>
      </c>
      <c r="K73" s="11" t="s">
        <v>6</v>
      </c>
      <c r="L73" s="12">
        <v>800</v>
      </c>
      <c r="M73" s="11" t="s">
        <v>6</v>
      </c>
      <c r="N73" s="12">
        <v>900</v>
      </c>
      <c r="O73" s="11" t="s">
        <v>6</v>
      </c>
      <c r="P73" s="12">
        <v>1000</v>
      </c>
      <c r="Q73" s="11" t="s">
        <v>6</v>
      </c>
      <c r="R73" s="12">
        <v>1100</v>
      </c>
      <c r="S73" s="11" t="s">
        <v>6</v>
      </c>
      <c r="T73" s="12">
        <v>1200</v>
      </c>
      <c r="U73" s="10"/>
    </row>
    <row r="74" spans="1:21" x14ac:dyDescent="0.25">
      <c r="B74" s="22"/>
      <c r="C74" s="23"/>
      <c r="D74" s="23"/>
      <c r="E74" s="122" t="s">
        <v>7</v>
      </c>
      <c r="F74" s="124"/>
      <c r="G74" s="122" t="s">
        <v>7</v>
      </c>
      <c r="H74" s="124"/>
      <c r="I74" s="122" t="s">
        <v>7</v>
      </c>
      <c r="J74" s="124"/>
      <c r="K74" s="122" t="s">
        <v>7</v>
      </c>
      <c r="L74" s="124"/>
      <c r="M74" s="122" t="s">
        <v>7</v>
      </c>
      <c r="N74" s="124"/>
      <c r="O74" s="122" t="s">
        <v>7</v>
      </c>
      <c r="P74" s="124"/>
      <c r="Q74" s="122" t="s">
        <v>7</v>
      </c>
      <c r="R74" s="124"/>
      <c r="S74" s="122" t="s">
        <v>7</v>
      </c>
      <c r="T74" s="124"/>
      <c r="U74" s="9"/>
    </row>
    <row r="75" spans="1:21" ht="30" customHeight="1" x14ac:dyDescent="0.25">
      <c r="B75" s="133" t="s">
        <v>24</v>
      </c>
      <c r="C75" s="134"/>
      <c r="D75" s="135"/>
      <c r="E75" s="193">
        <v>2438</v>
      </c>
      <c r="F75" s="194"/>
      <c r="G75" s="193">
        <v>2784</v>
      </c>
      <c r="H75" s="194"/>
      <c r="I75" s="193">
        <v>2966</v>
      </c>
      <c r="J75" s="194"/>
      <c r="K75" s="193">
        <v>3099</v>
      </c>
      <c r="L75" s="194"/>
      <c r="M75" s="193">
        <v>3497</v>
      </c>
      <c r="N75" s="194"/>
      <c r="O75" s="193">
        <v>3180</v>
      </c>
      <c r="P75" s="194"/>
      <c r="Q75" s="193">
        <v>4111</v>
      </c>
      <c r="R75" s="194"/>
      <c r="S75" s="193">
        <v>4421</v>
      </c>
      <c r="T75" s="194"/>
      <c r="U75" s="24"/>
    </row>
    <row r="76" spans="1:21" ht="30" customHeight="1" x14ac:dyDescent="0.25">
      <c r="B76" s="133" t="s">
        <v>25</v>
      </c>
      <c r="C76" s="134"/>
      <c r="D76" s="135"/>
      <c r="E76" s="193">
        <v>2611</v>
      </c>
      <c r="F76" s="194"/>
      <c r="G76" s="193">
        <v>2880</v>
      </c>
      <c r="H76" s="194"/>
      <c r="I76" s="193">
        <v>3816</v>
      </c>
      <c r="J76" s="194"/>
      <c r="K76" s="193">
        <v>4004</v>
      </c>
      <c r="L76" s="194"/>
      <c r="M76" s="193">
        <v>4512</v>
      </c>
      <c r="N76" s="194"/>
      <c r="O76" s="193">
        <v>4308</v>
      </c>
      <c r="P76" s="194"/>
      <c r="Q76" s="193">
        <v>5350</v>
      </c>
      <c r="R76" s="194"/>
      <c r="S76" s="193">
        <v>5768</v>
      </c>
      <c r="T76" s="194"/>
      <c r="U76" s="24"/>
    </row>
    <row r="77" spans="1:21" s="26" customFormat="1" x14ac:dyDescent="0.25">
      <c r="B77" s="27"/>
      <c r="C77" s="27"/>
      <c r="D77" s="27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5"/>
    </row>
    <row r="78" spans="1:21" s="26" customFormat="1" x14ac:dyDescent="0.25">
      <c r="B78" s="154" t="s">
        <v>26</v>
      </c>
      <c r="C78" s="154"/>
      <c r="D78" s="154"/>
      <c r="E78" s="154"/>
      <c r="F78" s="154"/>
      <c r="G78" s="154"/>
      <c r="H78" s="154"/>
      <c r="I78" s="154"/>
      <c r="J78" s="154"/>
      <c r="K78" s="154"/>
      <c r="L78" s="15" t="s">
        <v>27</v>
      </c>
      <c r="M78" s="122" t="s">
        <v>7</v>
      </c>
      <c r="N78" s="124"/>
      <c r="O78" s="28"/>
      <c r="P78" s="28"/>
      <c r="Q78" s="28"/>
      <c r="R78" s="28"/>
      <c r="S78" s="28"/>
      <c r="T78" s="28"/>
      <c r="U78" s="25"/>
    </row>
    <row r="79" spans="1:21" s="26" customFormat="1" x14ac:dyDescent="0.25">
      <c r="B79" s="120" t="s">
        <v>28</v>
      </c>
      <c r="C79" s="121"/>
      <c r="D79" s="121"/>
      <c r="E79" s="121"/>
      <c r="F79" s="121"/>
      <c r="G79" s="121"/>
      <c r="H79" s="121"/>
      <c r="I79" s="121"/>
      <c r="J79" s="121"/>
      <c r="K79" s="121"/>
      <c r="L79" s="29" t="s">
        <v>29</v>
      </c>
      <c r="M79" s="198">
        <v>960</v>
      </c>
      <c r="N79" s="199"/>
      <c r="O79" s="28"/>
      <c r="P79" s="28"/>
      <c r="Q79" s="28"/>
      <c r="R79" s="28"/>
      <c r="S79" s="28"/>
      <c r="T79" s="28"/>
      <c r="U79" s="25"/>
    </row>
    <row r="80" spans="1:21" s="26" customFormat="1" x14ac:dyDescent="0.25">
      <c r="B80" s="120" t="s">
        <v>30</v>
      </c>
      <c r="C80" s="121"/>
      <c r="D80" s="121"/>
      <c r="E80" s="121"/>
      <c r="F80" s="121"/>
      <c r="G80" s="121"/>
      <c r="H80" s="121"/>
      <c r="I80" s="121"/>
      <c r="J80" s="121"/>
      <c r="K80" s="121"/>
      <c r="L80" s="29" t="s">
        <v>29</v>
      </c>
      <c r="M80" s="198">
        <v>960</v>
      </c>
      <c r="N80" s="199"/>
      <c r="O80" s="28"/>
      <c r="P80" s="28"/>
      <c r="Q80" s="28"/>
      <c r="R80" s="28"/>
      <c r="S80" s="28"/>
      <c r="T80" s="28"/>
      <c r="U80" s="25"/>
    </row>
    <row r="81" spans="2:21" s="26" customFormat="1" x14ac:dyDescent="0.25">
      <c r="B81" s="120" t="s">
        <v>31</v>
      </c>
      <c r="C81" s="121"/>
      <c r="D81" s="121"/>
      <c r="E81" s="121"/>
      <c r="F81" s="121"/>
      <c r="G81" s="121"/>
      <c r="H81" s="121"/>
      <c r="I81" s="121"/>
      <c r="J81" s="121"/>
      <c r="K81" s="121"/>
      <c r="L81" s="29" t="s">
        <v>29</v>
      </c>
      <c r="M81" s="198">
        <v>1653</v>
      </c>
      <c r="N81" s="199"/>
      <c r="O81" s="28"/>
      <c r="P81" s="28"/>
      <c r="Q81" s="28"/>
      <c r="R81" s="28"/>
      <c r="S81" s="28"/>
      <c r="T81" s="28"/>
      <c r="U81" s="25"/>
    </row>
    <row r="82" spans="2:21" s="26" customFormat="1" x14ac:dyDescent="0.25">
      <c r="B82" s="120" t="s">
        <v>32</v>
      </c>
      <c r="C82" s="121"/>
      <c r="D82" s="121"/>
      <c r="E82" s="121"/>
      <c r="F82" s="121"/>
      <c r="G82" s="121"/>
      <c r="H82" s="121"/>
      <c r="I82" s="121"/>
      <c r="J82" s="121"/>
      <c r="K82" s="121"/>
      <c r="L82" s="29" t="s">
        <v>29</v>
      </c>
      <c r="M82" s="131" t="s">
        <v>65</v>
      </c>
      <c r="N82" s="132"/>
      <c r="O82" s="28"/>
      <c r="P82" s="28"/>
      <c r="Q82" s="28"/>
      <c r="R82" s="28"/>
      <c r="S82" s="28"/>
      <c r="T82" s="28"/>
      <c r="U82" s="25"/>
    </row>
    <row r="83" spans="2:21" s="26" customFormat="1" x14ac:dyDescent="0.25">
      <c r="B83" s="30"/>
      <c r="C83" s="30"/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1"/>
    </row>
    <row r="84" spans="2:21" s="26" customFormat="1" x14ac:dyDescent="0.25">
      <c r="B84" s="32" t="s">
        <v>33</v>
      </c>
      <c r="C84" s="32" t="s">
        <v>34</v>
      </c>
      <c r="D84" s="122" t="s">
        <v>35</v>
      </c>
      <c r="E84" s="123"/>
      <c r="F84" s="123"/>
      <c r="G84" s="123"/>
      <c r="H84" s="123"/>
      <c r="I84" s="123"/>
      <c r="J84" s="123"/>
      <c r="K84" s="124"/>
      <c r="L84" s="15" t="s">
        <v>27</v>
      </c>
      <c r="M84" s="122" t="s">
        <v>7</v>
      </c>
      <c r="N84" s="124"/>
      <c r="O84" s="4"/>
      <c r="P84" s="4"/>
      <c r="Q84" s="4"/>
      <c r="R84" s="4"/>
      <c r="S84" s="4"/>
      <c r="T84" s="4"/>
      <c r="U84" s="1"/>
    </row>
    <row r="85" spans="2:21" s="26" customFormat="1" x14ac:dyDescent="0.25">
      <c r="B85" s="33"/>
      <c r="C85" s="34" t="s">
        <v>36</v>
      </c>
      <c r="D85" s="113" t="s">
        <v>37</v>
      </c>
      <c r="E85" s="114"/>
      <c r="F85" s="114"/>
      <c r="G85" s="114"/>
      <c r="H85" s="114"/>
      <c r="I85" s="114"/>
      <c r="J85" s="114"/>
      <c r="K85" s="115"/>
      <c r="L85" s="35" t="s">
        <v>38</v>
      </c>
      <c r="M85" s="116">
        <v>876</v>
      </c>
      <c r="N85" s="117"/>
      <c r="O85" s="4"/>
      <c r="P85" s="2"/>
      <c r="Q85" s="4"/>
      <c r="R85" s="4"/>
      <c r="S85" s="4"/>
      <c r="T85" s="4"/>
      <c r="U85" s="1"/>
    </row>
    <row r="86" spans="2:21" s="26" customFormat="1" x14ac:dyDescent="0.25">
      <c r="B86" s="33"/>
      <c r="C86" s="34" t="s">
        <v>39</v>
      </c>
      <c r="D86" s="113" t="s">
        <v>40</v>
      </c>
      <c r="E86" s="114"/>
      <c r="F86" s="114"/>
      <c r="G86" s="114"/>
      <c r="H86" s="114"/>
      <c r="I86" s="114"/>
      <c r="J86" s="114"/>
      <c r="K86" s="115"/>
      <c r="L86" s="35" t="s">
        <v>38</v>
      </c>
      <c r="M86" s="116">
        <v>1076</v>
      </c>
      <c r="N86" s="117"/>
      <c r="O86" s="4"/>
      <c r="P86" s="2"/>
      <c r="Q86" s="4"/>
      <c r="R86" s="4"/>
      <c r="S86" s="4"/>
      <c r="T86" s="4"/>
      <c r="U86" s="1"/>
    </row>
    <row r="87" spans="2:21" s="26" customFormat="1" x14ac:dyDescent="0.25">
      <c r="B87" s="33"/>
      <c r="C87" s="34" t="s">
        <v>41</v>
      </c>
      <c r="D87" s="113" t="s">
        <v>42</v>
      </c>
      <c r="E87" s="114"/>
      <c r="F87" s="114"/>
      <c r="G87" s="114"/>
      <c r="H87" s="114"/>
      <c r="I87" s="114"/>
      <c r="J87" s="114"/>
      <c r="K87" s="115"/>
      <c r="L87" s="35" t="s">
        <v>38</v>
      </c>
      <c r="M87" s="116">
        <v>1410</v>
      </c>
      <c r="N87" s="117"/>
      <c r="O87" s="4"/>
      <c r="P87" s="2"/>
      <c r="Q87" s="4"/>
      <c r="R87" s="4"/>
      <c r="S87" s="4"/>
      <c r="T87" s="4"/>
      <c r="U87" s="1"/>
    </row>
    <row r="88" spans="2:21" s="26" customFormat="1" x14ac:dyDescent="0.25">
      <c r="B88" s="33"/>
      <c r="C88" s="34" t="s">
        <v>43</v>
      </c>
      <c r="D88" s="113" t="s">
        <v>44</v>
      </c>
      <c r="E88" s="114"/>
      <c r="F88" s="114"/>
      <c r="G88" s="114"/>
      <c r="H88" s="114"/>
      <c r="I88" s="114"/>
      <c r="J88" s="114"/>
      <c r="K88" s="115"/>
      <c r="L88" s="35" t="s">
        <v>38</v>
      </c>
      <c r="M88" s="116">
        <v>706</v>
      </c>
      <c r="N88" s="117"/>
      <c r="O88" s="4"/>
      <c r="P88" s="2"/>
      <c r="Q88" s="4"/>
      <c r="R88" s="4"/>
      <c r="S88" s="4"/>
      <c r="T88" s="4"/>
      <c r="U88" s="1"/>
    </row>
    <row r="89" spans="2:21" s="26" customFormat="1" x14ac:dyDescent="0.25">
      <c r="B89" s="33"/>
      <c r="C89" s="34" t="s">
        <v>45</v>
      </c>
      <c r="D89" s="113" t="s">
        <v>46</v>
      </c>
      <c r="E89" s="114"/>
      <c r="F89" s="114"/>
      <c r="G89" s="114"/>
      <c r="H89" s="114"/>
      <c r="I89" s="114"/>
      <c r="J89" s="114"/>
      <c r="K89" s="115"/>
      <c r="L89" s="35" t="s">
        <v>38</v>
      </c>
      <c r="M89" s="116">
        <v>164</v>
      </c>
      <c r="N89" s="117"/>
      <c r="O89" s="4"/>
      <c r="P89" s="2"/>
      <c r="Q89" s="4"/>
      <c r="R89" s="4"/>
      <c r="S89" s="4"/>
      <c r="T89" s="4"/>
      <c r="U89" s="1"/>
    </row>
    <row r="90" spans="2:21" s="26" customFormat="1" x14ac:dyDescent="0.25">
      <c r="B90" s="33"/>
      <c r="C90" s="34" t="s">
        <v>47</v>
      </c>
      <c r="D90" s="113" t="s">
        <v>48</v>
      </c>
      <c r="E90" s="114"/>
      <c r="F90" s="114"/>
      <c r="G90" s="114"/>
      <c r="H90" s="114"/>
      <c r="I90" s="114"/>
      <c r="J90" s="114"/>
      <c r="K90" s="115"/>
      <c r="L90" s="35" t="s">
        <v>38</v>
      </c>
      <c r="M90" s="116">
        <v>164</v>
      </c>
      <c r="N90" s="117"/>
      <c r="O90" s="4"/>
      <c r="P90" s="2"/>
      <c r="Q90" s="4"/>
      <c r="R90" s="4"/>
      <c r="S90" s="4"/>
      <c r="T90" s="4"/>
      <c r="U90" s="1"/>
    </row>
    <row r="91" spans="2:21" s="26" customFormat="1" x14ac:dyDescent="0.25">
      <c r="B91" s="33"/>
      <c r="C91" s="34" t="s">
        <v>49</v>
      </c>
      <c r="D91" s="113" t="s">
        <v>50</v>
      </c>
      <c r="E91" s="114"/>
      <c r="F91" s="114"/>
      <c r="G91" s="114"/>
      <c r="H91" s="114"/>
      <c r="I91" s="114"/>
      <c r="J91" s="114"/>
      <c r="K91" s="115"/>
      <c r="L91" s="35" t="s">
        <v>38</v>
      </c>
      <c r="M91" s="116">
        <v>1277</v>
      </c>
      <c r="N91" s="117"/>
      <c r="O91" s="4"/>
      <c r="P91" s="2"/>
      <c r="Q91" s="4"/>
      <c r="R91" s="4"/>
      <c r="S91" s="4"/>
      <c r="T91" s="4"/>
      <c r="U91" s="1"/>
    </row>
    <row r="92" spans="2:21" s="26" customFormat="1" x14ac:dyDescent="0.25">
      <c r="B92" s="33"/>
      <c r="C92" s="34" t="s">
        <v>51</v>
      </c>
      <c r="D92" s="113" t="s">
        <v>52</v>
      </c>
      <c r="E92" s="114"/>
      <c r="F92" s="114"/>
      <c r="G92" s="114"/>
      <c r="H92" s="114"/>
      <c r="I92" s="114"/>
      <c r="J92" s="114"/>
      <c r="K92" s="115"/>
      <c r="L92" s="35" t="s">
        <v>38</v>
      </c>
      <c r="M92" s="116">
        <v>2703</v>
      </c>
      <c r="N92" s="117"/>
      <c r="O92" s="4"/>
      <c r="P92" s="2"/>
      <c r="Q92" s="4"/>
      <c r="R92" s="4"/>
      <c r="S92" s="4"/>
      <c r="T92" s="4"/>
      <c r="U92" s="1"/>
    </row>
    <row r="93" spans="2:21" s="26" customFormat="1" x14ac:dyDescent="0.25">
      <c r="B93" s="33"/>
      <c r="C93" s="34" t="s">
        <v>53</v>
      </c>
      <c r="D93" s="113" t="s">
        <v>54</v>
      </c>
      <c r="E93" s="114"/>
      <c r="F93" s="114"/>
      <c r="G93" s="114"/>
      <c r="H93" s="114"/>
      <c r="I93" s="114"/>
      <c r="J93" s="114"/>
      <c r="K93" s="115"/>
      <c r="L93" s="35" t="s">
        <v>38</v>
      </c>
      <c r="M93" s="116">
        <v>2322</v>
      </c>
      <c r="N93" s="117"/>
      <c r="O93" s="4"/>
      <c r="P93" s="2"/>
      <c r="Q93" s="4"/>
      <c r="R93" s="4"/>
      <c r="S93" s="4"/>
      <c r="T93" s="4"/>
      <c r="U93" s="1"/>
    </row>
    <row r="94" spans="2:2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28"/>
      <c r="N94" s="128"/>
      <c r="O94" s="2"/>
      <c r="P94" s="2"/>
      <c r="Q94" s="2"/>
      <c r="R94" s="2"/>
    </row>
    <row r="95" spans="2:21" x14ac:dyDescent="0.25">
      <c r="B95" s="32" t="s">
        <v>33</v>
      </c>
      <c r="C95" s="32" t="s">
        <v>34</v>
      </c>
      <c r="D95" s="122" t="s">
        <v>35</v>
      </c>
      <c r="E95" s="123"/>
      <c r="F95" s="123"/>
      <c r="G95" s="123"/>
      <c r="H95" s="123"/>
      <c r="I95" s="123"/>
      <c r="J95" s="123"/>
      <c r="K95" s="124"/>
      <c r="L95" s="15" t="s">
        <v>27</v>
      </c>
      <c r="M95" s="122" t="s">
        <v>7</v>
      </c>
      <c r="N95" s="124"/>
      <c r="O95" s="2"/>
      <c r="P95" s="2"/>
      <c r="Q95" s="2"/>
      <c r="R95" s="2"/>
    </row>
    <row r="96" spans="2:21" x14ac:dyDescent="0.25">
      <c r="B96" s="33"/>
      <c r="C96" s="34" t="s">
        <v>55</v>
      </c>
      <c r="D96" s="113" t="s">
        <v>56</v>
      </c>
      <c r="E96" s="114"/>
      <c r="F96" s="114"/>
      <c r="G96" s="114"/>
      <c r="H96" s="114"/>
      <c r="I96" s="114"/>
      <c r="J96" s="114"/>
      <c r="K96" s="115"/>
      <c r="L96" s="35" t="s">
        <v>38</v>
      </c>
      <c r="M96" s="116">
        <v>698</v>
      </c>
      <c r="N96" s="117"/>
      <c r="P96" s="2"/>
    </row>
    <row r="97" spans="1:45" x14ac:dyDescent="0.25">
      <c r="B97" s="33"/>
      <c r="C97" s="34" t="s">
        <v>57</v>
      </c>
      <c r="D97" s="113" t="s">
        <v>58</v>
      </c>
      <c r="E97" s="114"/>
      <c r="F97" s="114"/>
      <c r="G97" s="114"/>
      <c r="H97" s="114"/>
      <c r="I97" s="114"/>
      <c r="J97" s="114"/>
      <c r="K97" s="115"/>
      <c r="L97" s="35" t="s">
        <v>38</v>
      </c>
      <c r="M97" s="116">
        <v>127</v>
      </c>
      <c r="N97" s="117"/>
      <c r="P97" s="2"/>
    </row>
    <row r="98" spans="1:45" x14ac:dyDescent="0.25">
      <c r="B98" s="33"/>
      <c r="C98" s="34" t="s">
        <v>59</v>
      </c>
      <c r="D98" s="113" t="s">
        <v>60</v>
      </c>
      <c r="E98" s="114"/>
      <c r="F98" s="114"/>
      <c r="G98" s="114"/>
      <c r="H98" s="114"/>
      <c r="I98" s="114"/>
      <c r="J98" s="114"/>
      <c r="K98" s="115"/>
      <c r="L98" s="35" t="s">
        <v>38</v>
      </c>
      <c r="M98" s="116">
        <v>9525</v>
      </c>
      <c r="N98" s="117"/>
      <c r="P98" s="2"/>
    </row>
    <row r="99" spans="1:45" x14ac:dyDescent="0.25">
      <c r="B99" s="33"/>
      <c r="C99" s="34" t="s">
        <v>61</v>
      </c>
      <c r="D99" s="113" t="s">
        <v>62</v>
      </c>
      <c r="E99" s="114"/>
      <c r="F99" s="114"/>
      <c r="G99" s="114"/>
      <c r="H99" s="114"/>
      <c r="I99" s="114"/>
      <c r="J99" s="114"/>
      <c r="K99" s="115"/>
      <c r="L99" s="35" t="s">
        <v>38</v>
      </c>
      <c r="M99" s="116">
        <v>9525</v>
      </c>
      <c r="N99" s="117"/>
      <c r="P99" s="2"/>
    </row>
    <row r="100" spans="1:45" s="1" customFormat="1" x14ac:dyDescent="0.25">
      <c r="A100" s="2"/>
      <c r="B100" s="33"/>
      <c r="C100" s="34" t="s">
        <v>63</v>
      </c>
      <c r="D100" s="113" t="s">
        <v>64</v>
      </c>
      <c r="E100" s="114"/>
      <c r="F100" s="114"/>
      <c r="G100" s="114"/>
      <c r="H100" s="114"/>
      <c r="I100" s="114"/>
      <c r="J100" s="114"/>
      <c r="K100" s="115"/>
      <c r="L100" s="35" t="s">
        <v>38</v>
      </c>
      <c r="M100" s="113" t="s">
        <v>65</v>
      </c>
      <c r="N100" s="115"/>
      <c r="O100" s="4"/>
      <c r="P100" s="2"/>
      <c r="Q100" s="4"/>
      <c r="R100" s="4"/>
      <c r="S100" s="31"/>
      <c r="T100" s="31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s="1" customFormat="1" x14ac:dyDescent="0.25">
      <c r="A101" s="2"/>
      <c r="B101" s="33"/>
      <c r="C101" s="34" t="s">
        <v>332</v>
      </c>
      <c r="D101" s="113" t="s">
        <v>329</v>
      </c>
      <c r="E101" s="114"/>
      <c r="F101" s="114"/>
      <c r="G101" s="114"/>
      <c r="H101" s="114"/>
      <c r="I101" s="114"/>
      <c r="J101" s="114"/>
      <c r="K101" s="115"/>
      <c r="L101" s="110" t="s">
        <v>38</v>
      </c>
      <c r="M101" s="116">
        <v>2978</v>
      </c>
      <c r="N101" s="117"/>
      <c r="O101" s="4"/>
      <c r="P101" s="2"/>
      <c r="Q101" s="4"/>
      <c r="R101" s="4"/>
      <c r="S101" s="31"/>
      <c r="T101" s="31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s="1" customFormat="1" x14ac:dyDescent="0.25">
      <c r="A102" s="2"/>
      <c r="B102" s="33"/>
      <c r="C102" s="34" t="s">
        <v>333</v>
      </c>
      <c r="D102" s="113" t="s">
        <v>330</v>
      </c>
      <c r="E102" s="114"/>
      <c r="F102" s="114"/>
      <c r="G102" s="114"/>
      <c r="H102" s="114"/>
      <c r="I102" s="114"/>
      <c r="J102" s="114"/>
      <c r="K102" s="115"/>
      <c r="L102" s="110" t="s">
        <v>38</v>
      </c>
      <c r="M102" s="116">
        <v>4197</v>
      </c>
      <c r="N102" s="117"/>
      <c r="O102" s="31"/>
      <c r="P102" s="2"/>
      <c r="Q102" s="4"/>
      <c r="R102" s="31"/>
      <c r="S102" s="31"/>
      <c r="T102" s="31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s="1" customFormat="1" x14ac:dyDescent="0.25">
      <c r="A103" s="2"/>
      <c r="B103" s="33"/>
      <c r="C103" s="34" t="s">
        <v>334</v>
      </c>
      <c r="D103" s="113" t="s">
        <v>331</v>
      </c>
      <c r="E103" s="114"/>
      <c r="F103" s="114"/>
      <c r="G103" s="114"/>
      <c r="H103" s="114"/>
      <c r="I103" s="114"/>
      <c r="J103" s="114"/>
      <c r="K103" s="115"/>
      <c r="L103" s="110" t="s">
        <v>38</v>
      </c>
      <c r="M103" s="116">
        <v>5415</v>
      </c>
      <c r="N103" s="117"/>
      <c r="O103" s="31"/>
      <c r="P103" s="2"/>
      <c r="Q103" s="4"/>
      <c r="R103" s="31"/>
      <c r="S103" s="31"/>
      <c r="T103" s="31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s="1" customFormat="1" x14ac:dyDescent="0.25">
      <c r="A104" s="2"/>
      <c r="B104" s="36"/>
      <c r="C104" s="37" t="s">
        <v>67</v>
      </c>
      <c r="D104" s="125" t="s">
        <v>68</v>
      </c>
      <c r="E104" s="126"/>
      <c r="F104" s="126"/>
      <c r="G104" s="126"/>
      <c r="H104" s="126"/>
      <c r="I104" s="126"/>
      <c r="J104" s="126"/>
      <c r="K104" s="127"/>
      <c r="L104" s="38" t="s">
        <v>38</v>
      </c>
      <c r="M104" s="116">
        <v>119</v>
      </c>
      <c r="N104" s="117"/>
      <c r="O104" s="31"/>
      <c r="P104" s="2"/>
      <c r="Q104" s="4"/>
      <c r="R104" s="31"/>
      <c r="S104" s="31"/>
      <c r="T104" s="31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s="1" customFormat="1" x14ac:dyDescent="0.25">
      <c r="A105" s="2"/>
      <c r="B105" s="36"/>
      <c r="C105" s="37" t="s">
        <v>336</v>
      </c>
      <c r="D105" s="125" t="s">
        <v>335</v>
      </c>
      <c r="E105" s="126"/>
      <c r="F105" s="126"/>
      <c r="G105" s="126"/>
      <c r="H105" s="126"/>
      <c r="I105" s="126"/>
      <c r="J105" s="126"/>
      <c r="K105" s="127"/>
      <c r="L105" s="38" t="s">
        <v>66</v>
      </c>
      <c r="M105" s="116">
        <v>3245</v>
      </c>
      <c r="N105" s="117"/>
      <c r="O105" s="31"/>
      <c r="P105" s="2"/>
      <c r="Q105" s="4"/>
      <c r="R105" s="31"/>
      <c r="S105" s="31"/>
      <c r="T105" s="31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s="1" customFormat="1" x14ac:dyDescent="0.25">
      <c r="A106" s="2"/>
      <c r="B106" s="36"/>
      <c r="C106" s="37" t="s">
        <v>69</v>
      </c>
      <c r="D106" s="125" t="s">
        <v>70</v>
      </c>
      <c r="E106" s="126"/>
      <c r="F106" s="126"/>
      <c r="G106" s="126"/>
      <c r="H106" s="126"/>
      <c r="I106" s="126"/>
      <c r="J106" s="126"/>
      <c r="K106" s="127"/>
      <c r="L106" s="38" t="s">
        <v>38</v>
      </c>
      <c r="M106" s="116">
        <v>3032</v>
      </c>
      <c r="N106" s="117"/>
      <c r="O106" s="31"/>
      <c r="P106" s="2"/>
      <c r="Q106" s="4"/>
      <c r="R106" s="31"/>
      <c r="S106" s="31"/>
      <c r="T106" s="31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s="1" customFormat="1" x14ac:dyDescent="0.25">
      <c r="A107" s="2"/>
      <c r="B107" s="36"/>
      <c r="C107" s="37" t="s">
        <v>71</v>
      </c>
      <c r="D107" s="125" t="s">
        <v>72</v>
      </c>
      <c r="E107" s="126"/>
      <c r="F107" s="126"/>
      <c r="G107" s="126"/>
      <c r="H107" s="126"/>
      <c r="I107" s="126"/>
      <c r="J107" s="126"/>
      <c r="K107" s="127"/>
      <c r="L107" s="38" t="s">
        <v>38</v>
      </c>
      <c r="M107" s="116">
        <v>3695</v>
      </c>
      <c r="N107" s="117"/>
      <c r="O107" s="31"/>
      <c r="P107" s="2"/>
      <c r="Q107" s="4"/>
      <c r="R107" s="31"/>
      <c r="S107" s="31"/>
      <c r="T107" s="31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s="1" customFormat="1" x14ac:dyDescent="0.25">
      <c r="A108" s="2"/>
      <c r="B108" s="36"/>
      <c r="C108" s="37" t="s">
        <v>73</v>
      </c>
      <c r="D108" s="125" t="s">
        <v>74</v>
      </c>
      <c r="E108" s="126"/>
      <c r="F108" s="126"/>
      <c r="G108" s="126"/>
      <c r="H108" s="126"/>
      <c r="I108" s="126"/>
      <c r="J108" s="126"/>
      <c r="K108" s="127"/>
      <c r="L108" s="38" t="s">
        <v>38</v>
      </c>
      <c r="M108" s="116">
        <v>4797</v>
      </c>
      <c r="N108" s="117"/>
      <c r="O108" s="31"/>
      <c r="P108" s="2"/>
      <c r="Q108" s="4"/>
      <c r="R108" s="31"/>
      <c r="S108" s="31"/>
      <c r="T108" s="31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s="1" customFormat="1" x14ac:dyDescent="0.25">
      <c r="A109" s="2"/>
      <c r="B109" s="36"/>
      <c r="C109" s="37" t="s">
        <v>75</v>
      </c>
      <c r="D109" s="125" t="s">
        <v>76</v>
      </c>
      <c r="E109" s="126"/>
      <c r="F109" s="126"/>
      <c r="G109" s="126"/>
      <c r="H109" s="126"/>
      <c r="I109" s="126"/>
      <c r="J109" s="126"/>
      <c r="K109" s="127"/>
      <c r="L109" s="38" t="s">
        <v>38</v>
      </c>
      <c r="M109" s="116">
        <v>4863</v>
      </c>
      <c r="N109" s="117"/>
      <c r="O109" s="31"/>
      <c r="P109" s="2"/>
      <c r="Q109" s="4"/>
      <c r="R109" s="31"/>
      <c r="S109" s="31"/>
      <c r="T109" s="31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s="1" customFormat="1" x14ac:dyDescent="0.25">
      <c r="A110" s="2"/>
      <c r="B110" s="36"/>
      <c r="C110" s="37" t="s">
        <v>77</v>
      </c>
      <c r="D110" s="125" t="s">
        <v>78</v>
      </c>
      <c r="E110" s="126"/>
      <c r="F110" s="126"/>
      <c r="G110" s="126"/>
      <c r="H110" s="126"/>
      <c r="I110" s="126"/>
      <c r="J110" s="126"/>
      <c r="K110" s="127"/>
      <c r="L110" s="38" t="s">
        <v>38</v>
      </c>
      <c r="M110" s="116" t="s">
        <v>65</v>
      </c>
      <c r="N110" s="117"/>
      <c r="O110" s="31"/>
      <c r="P110" s="2"/>
      <c r="Q110" s="4"/>
      <c r="R110" s="31"/>
      <c r="S110" s="31"/>
      <c r="T110" s="31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s="1" customFormat="1" x14ac:dyDescent="0.25">
      <c r="A111" s="2"/>
      <c r="B111" s="36"/>
      <c r="C111" s="37" t="s">
        <v>79</v>
      </c>
      <c r="D111" s="125" t="s">
        <v>80</v>
      </c>
      <c r="E111" s="126"/>
      <c r="F111" s="126"/>
      <c r="G111" s="126"/>
      <c r="H111" s="126"/>
      <c r="I111" s="126"/>
      <c r="J111" s="126"/>
      <c r="K111" s="127"/>
      <c r="L111" s="38" t="s">
        <v>38</v>
      </c>
      <c r="M111" s="116">
        <v>2861</v>
      </c>
      <c r="N111" s="117"/>
      <c r="O111" s="31"/>
      <c r="P111" s="2"/>
      <c r="Q111" s="4"/>
      <c r="R111" s="31"/>
      <c r="S111" s="31"/>
      <c r="T111" s="31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s="1" customFormat="1" x14ac:dyDescent="0.25">
      <c r="A112" s="2"/>
      <c r="B112" s="36"/>
      <c r="C112" s="37" t="s">
        <v>81</v>
      </c>
      <c r="D112" s="125" t="s">
        <v>82</v>
      </c>
      <c r="E112" s="126"/>
      <c r="F112" s="126"/>
      <c r="G112" s="126"/>
      <c r="H112" s="126"/>
      <c r="I112" s="126"/>
      <c r="J112" s="126"/>
      <c r="K112" s="127"/>
      <c r="L112" s="38" t="s">
        <v>38</v>
      </c>
      <c r="M112" s="116">
        <v>3546</v>
      </c>
      <c r="N112" s="117"/>
      <c r="O112" s="31"/>
      <c r="P112" s="2"/>
      <c r="Q112" s="4"/>
      <c r="R112" s="31"/>
      <c r="S112" s="31"/>
      <c r="T112" s="31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s="1" customFormat="1" x14ac:dyDescent="0.25">
      <c r="A113" s="2"/>
      <c r="B113" s="36"/>
      <c r="C113" s="37" t="s">
        <v>83</v>
      </c>
      <c r="D113" s="125" t="s">
        <v>84</v>
      </c>
      <c r="E113" s="126"/>
      <c r="F113" s="126"/>
      <c r="G113" s="126"/>
      <c r="H113" s="126"/>
      <c r="I113" s="126"/>
      <c r="J113" s="126"/>
      <c r="K113" s="127"/>
      <c r="L113" s="38" t="s">
        <v>38</v>
      </c>
      <c r="M113" s="116">
        <v>4687</v>
      </c>
      <c r="N113" s="117"/>
      <c r="O113" s="31"/>
      <c r="P113" s="2"/>
      <c r="Q113" s="4"/>
      <c r="R113" s="31"/>
      <c r="S113" s="31"/>
      <c r="T113" s="31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s="1" customFormat="1" x14ac:dyDescent="0.25">
      <c r="A114" s="2"/>
      <c r="B114" s="36"/>
      <c r="C114" s="37" t="s">
        <v>85</v>
      </c>
      <c r="D114" s="125" t="s">
        <v>86</v>
      </c>
      <c r="E114" s="126"/>
      <c r="F114" s="126"/>
      <c r="G114" s="126"/>
      <c r="H114" s="126"/>
      <c r="I114" s="126"/>
      <c r="J114" s="126"/>
      <c r="K114" s="127"/>
      <c r="L114" s="38" t="s">
        <v>38</v>
      </c>
      <c r="M114" s="116">
        <v>4914</v>
      </c>
      <c r="N114" s="117"/>
      <c r="O114" s="31"/>
      <c r="P114" s="2"/>
      <c r="Q114" s="4"/>
      <c r="R114" s="31"/>
      <c r="S114" s="31"/>
      <c r="T114" s="31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s="1" customFormat="1" x14ac:dyDescent="0.25">
      <c r="A115" s="2"/>
      <c r="B115" s="36"/>
      <c r="C115" s="37" t="s">
        <v>87</v>
      </c>
      <c r="D115" s="125" t="s">
        <v>88</v>
      </c>
      <c r="E115" s="126"/>
      <c r="F115" s="126"/>
      <c r="G115" s="126"/>
      <c r="H115" s="126"/>
      <c r="I115" s="126"/>
      <c r="J115" s="126"/>
      <c r="K115" s="127"/>
      <c r="L115" s="38" t="s">
        <v>38</v>
      </c>
      <c r="M115" s="116" t="s">
        <v>65</v>
      </c>
      <c r="N115" s="117"/>
      <c r="O115" s="31"/>
      <c r="P115" s="2"/>
      <c r="Q115" s="4"/>
      <c r="R115" s="31"/>
      <c r="S115" s="31"/>
      <c r="T115" s="31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s="1" customFormat="1" x14ac:dyDescent="0.25">
      <c r="A116" s="2"/>
      <c r="B116" s="36"/>
      <c r="C116" s="37" t="s">
        <v>89</v>
      </c>
      <c r="D116" s="125" t="s">
        <v>90</v>
      </c>
      <c r="E116" s="126"/>
      <c r="F116" s="126"/>
      <c r="G116" s="126"/>
      <c r="H116" s="126"/>
      <c r="I116" s="126"/>
      <c r="J116" s="126"/>
      <c r="K116" s="127"/>
      <c r="L116" s="38" t="s">
        <v>38</v>
      </c>
      <c r="M116" s="116">
        <v>3674</v>
      </c>
      <c r="N116" s="117"/>
      <c r="O116" s="31"/>
      <c r="P116" s="2"/>
      <c r="Q116" s="4"/>
      <c r="R116" s="31"/>
      <c r="S116" s="31"/>
      <c r="T116" s="31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s="1" customFormat="1" x14ac:dyDescent="0.25">
      <c r="A117" s="2"/>
      <c r="B117" s="36"/>
      <c r="C117" s="37" t="s">
        <v>91</v>
      </c>
      <c r="D117" s="125" t="s">
        <v>92</v>
      </c>
      <c r="E117" s="126"/>
      <c r="F117" s="126"/>
      <c r="G117" s="126"/>
      <c r="H117" s="126"/>
      <c r="I117" s="126"/>
      <c r="J117" s="126"/>
      <c r="K117" s="127"/>
      <c r="L117" s="38" t="s">
        <v>38</v>
      </c>
      <c r="M117" s="116">
        <v>4559</v>
      </c>
      <c r="N117" s="117"/>
      <c r="O117" s="31"/>
      <c r="P117" s="2"/>
      <c r="Q117" s="4"/>
      <c r="R117" s="31"/>
      <c r="S117" s="31"/>
      <c r="T117" s="31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s="1" customFormat="1" x14ac:dyDescent="0.25">
      <c r="A118" s="2"/>
      <c r="B118" s="36"/>
      <c r="C118" s="37" t="s">
        <v>93</v>
      </c>
      <c r="D118" s="125" t="s">
        <v>94</v>
      </c>
      <c r="E118" s="126"/>
      <c r="F118" s="126"/>
      <c r="G118" s="126"/>
      <c r="H118" s="126"/>
      <c r="I118" s="126"/>
      <c r="J118" s="126"/>
      <c r="K118" s="127"/>
      <c r="L118" s="38" t="s">
        <v>38</v>
      </c>
      <c r="M118" s="116">
        <v>6034</v>
      </c>
      <c r="N118" s="117"/>
      <c r="O118" s="31"/>
      <c r="P118" s="2"/>
      <c r="Q118" s="4"/>
      <c r="R118" s="31"/>
      <c r="S118" s="4"/>
      <c r="T118" s="4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s="1" customFormat="1" x14ac:dyDescent="0.25">
      <c r="A119" s="2"/>
      <c r="B119" s="36"/>
      <c r="C119" s="37" t="s">
        <v>95</v>
      </c>
      <c r="D119" s="125" t="s">
        <v>96</v>
      </c>
      <c r="E119" s="126"/>
      <c r="F119" s="126"/>
      <c r="G119" s="126"/>
      <c r="H119" s="126"/>
      <c r="I119" s="126"/>
      <c r="J119" s="126"/>
      <c r="K119" s="127"/>
      <c r="L119" s="38" t="s">
        <v>38</v>
      </c>
      <c r="M119" s="116">
        <v>6328</v>
      </c>
      <c r="N119" s="117"/>
      <c r="O119" s="31"/>
      <c r="P119" s="2"/>
      <c r="Q119" s="4"/>
      <c r="R119" s="31"/>
      <c r="S119" s="4"/>
      <c r="T119" s="4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s="1" customFormat="1" x14ac:dyDescent="0.25">
      <c r="A120" s="2"/>
      <c r="B120" s="36"/>
      <c r="C120" s="37" t="s">
        <v>97</v>
      </c>
      <c r="D120" s="125" t="s">
        <v>98</v>
      </c>
      <c r="E120" s="126"/>
      <c r="F120" s="126"/>
      <c r="G120" s="126"/>
      <c r="H120" s="126"/>
      <c r="I120" s="126"/>
      <c r="J120" s="126"/>
      <c r="K120" s="127"/>
      <c r="L120" s="38" t="s">
        <v>38</v>
      </c>
      <c r="M120" s="116" t="s">
        <v>65</v>
      </c>
      <c r="N120" s="117"/>
      <c r="O120" s="4"/>
      <c r="P120" s="2"/>
      <c r="Q120" s="4"/>
      <c r="R120" s="4"/>
      <c r="S120" s="4"/>
      <c r="T120" s="4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s="1" customFormat="1" x14ac:dyDescent="0.25">
      <c r="A121" s="2"/>
      <c r="B121" s="36"/>
      <c r="C121" s="37" t="s">
        <v>99</v>
      </c>
      <c r="D121" s="125" t="s">
        <v>100</v>
      </c>
      <c r="E121" s="126"/>
      <c r="F121" s="126"/>
      <c r="G121" s="126"/>
      <c r="H121" s="126"/>
      <c r="I121" s="126"/>
      <c r="J121" s="126"/>
      <c r="K121" s="127"/>
      <c r="L121" s="38" t="s">
        <v>38</v>
      </c>
      <c r="M121" s="116">
        <v>4488</v>
      </c>
      <c r="N121" s="117"/>
      <c r="O121" s="4"/>
      <c r="P121" s="2"/>
      <c r="Q121" s="4"/>
      <c r="R121" s="4"/>
      <c r="S121" s="4"/>
      <c r="T121" s="4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s="1" customFormat="1" x14ac:dyDescent="0.25">
      <c r="A122" s="2"/>
      <c r="B122" s="33"/>
      <c r="C122" s="34" t="s">
        <v>101</v>
      </c>
      <c r="D122" s="113" t="s">
        <v>102</v>
      </c>
      <c r="E122" s="114"/>
      <c r="F122" s="114"/>
      <c r="G122" s="114"/>
      <c r="H122" s="114"/>
      <c r="I122" s="114"/>
      <c r="J122" s="114"/>
      <c r="K122" s="115"/>
      <c r="L122" s="35" t="s">
        <v>38</v>
      </c>
      <c r="M122" s="116">
        <v>5573</v>
      </c>
      <c r="N122" s="117"/>
      <c r="O122" s="4"/>
      <c r="P122" s="2"/>
      <c r="Q122" s="4"/>
      <c r="R122" s="4"/>
      <c r="S122" s="4"/>
      <c r="T122" s="4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x14ac:dyDescent="0.25">
      <c r="B123" s="33"/>
      <c r="C123" s="34" t="s">
        <v>103</v>
      </c>
      <c r="D123" s="113" t="s">
        <v>104</v>
      </c>
      <c r="E123" s="114"/>
      <c r="F123" s="114"/>
      <c r="G123" s="114"/>
      <c r="H123" s="114"/>
      <c r="I123" s="114"/>
      <c r="J123" s="114"/>
      <c r="K123" s="115"/>
      <c r="L123" s="35" t="s">
        <v>38</v>
      </c>
      <c r="M123" s="116">
        <v>7381</v>
      </c>
      <c r="N123" s="117"/>
      <c r="P123" s="2"/>
    </row>
    <row r="124" spans="1:45" s="1" customFormat="1" x14ac:dyDescent="0.25">
      <c r="A124" s="2"/>
      <c r="B124" s="33"/>
      <c r="C124" s="34" t="s">
        <v>105</v>
      </c>
      <c r="D124" s="113" t="s">
        <v>106</v>
      </c>
      <c r="E124" s="114"/>
      <c r="F124" s="114"/>
      <c r="G124" s="114"/>
      <c r="H124" s="114"/>
      <c r="I124" s="114"/>
      <c r="J124" s="114"/>
      <c r="K124" s="115"/>
      <c r="L124" s="35" t="s">
        <v>38</v>
      </c>
      <c r="M124" s="116">
        <v>7743</v>
      </c>
      <c r="N124" s="117"/>
      <c r="O124" s="4"/>
      <c r="P124" s="2"/>
      <c r="Q124" s="4"/>
      <c r="R124" s="4"/>
      <c r="S124" s="4"/>
      <c r="T124" s="4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s="1" customFormat="1" x14ac:dyDescent="0.25">
      <c r="A125" s="2"/>
      <c r="B125" s="33"/>
      <c r="C125" s="34" t="s">
        <v>107</v>
      </c>
      <c r="D125" s="113" t="s">
        <v>108</v>
      </c>
      <c r="E125" s="114"/>
      <c r="F125" s="114"/>
      <c r="G125" s="114"/>
      <c r="H125" s="114"/>
      <c r="I125" s="114"/>
      <c r="J125" s="114"/>
      <c r="K125" s="115"/>
      <c r="L125" s="35" t="s">
        <v>38</v>
      </c>
      <c r="M125" s="116" t="s">
        <v>65</v>
      </c>
      <c r="N125" s="117"/>
      <c r="O125" s="4"/>
      <c r="P125" s="4"/>
      <c r="Q125" s="4"/>
      <c r="R125" s="4"/>
      <c r="S125" s="4"/>
      <c r="T125" s="4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s="1" customFormat="1" x14ac:dyDescent="0.25">
      <c r="A126" s="2"/>
      <c r="B126" s="33"/>
      <c r="C126" s="34"/>
      <c r="D126" s="113" t="s">
        <v>109</v>
      </c>
      <c r="E126" s="114"/>
      <c r="F126" s="114"/>
      <c r="G126" s="114"/>
      <c r="H126" s="114"/>
      <c r="I126" s="114"/>
      <c r="J126" s="114"/>
      <c r="K126" s="115"/>
      <c r="L126" s="35" t="s">
        <v>38</v>
      </c>
      <c r="M126" s="118">
        <v>240</v>
      </c>
      <c r="N126" s="119"/>
      <c r="O126" s="4"/>
      <c r="P126" s="4"/>
      <c r="Q126" s="4"/>
      <c r="R126" s="4"/>
      <c r="S126" s="4"/>
      <c r="T126" s="4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s="1" customFormat="1" x14ac:dyDescent="0.25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s="1" customFormat="1" x14ac:dyDescent="0.25">
      <c r="A128" s="2"/>
      <c r="B128" s="39" t="s">
        <v>110</v>
      </c>
      <c r="C128" s="3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s="1" customFormat="1" x14ac:dyDescent="0.25">
      <c r="A129" s="2"/>
      <c r="B129" s="95" t="s">
        <v>303</v>
      </c>
      <c r="C129" s="3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s="1" customFormat="1" x14ac:dyDescent="0.25">
      <c r="A130" s="2"/>
      <c r="B130" s="39" t="s">
        <v>111</v>
      </c>
      <c r="C130" s="3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s="1" customFormat="1" x14ac:dyDescent="0.25">
      <c r="A131" s="2"/>
      <c r="B131" s="39" t="s">
        <v>112</v>
      </c>
      <c r="C131" s="3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s="3" customFormat="1" ht="29.25" customHeight="1" x14ac:dyDescent="0.25">
      <c r="A132" s="2"/>
      <c r="B132" s="112" t="s">
        <v>337</v>
      </c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4"/>
      <c r="P132" s="4"/>
      <c r="Q132" s="4"/>
      <c r="R132" s="4"/>
      <c r="S132" s="4"/>
      <c r="T132" s="4"/>
      <c r="U132" s="1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s="3" customFormat="1" x14ac:dyDescent="0.25">
      <c r="A133" s="2"/>
      <c r="B133" s="95" t="s">
        <v>341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1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s="3" customFormat="1" x14ac:dyDescent="0.25">
      <c r="A134" s="2"/>
      <c r="B134" s="39" t="s">
        <v>113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1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s="3" customFormat="1" ht="12.75" customHeight="1" x14ac:dyDescent="0.25">
      <c r="A135" s="2"/>
      <c r="B135" s="39" t="s">
        <v>114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1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x14ac:dyDescent="0.25">
      <c r="B136" s="39" t="s">
        <v>115</v>
      </c>
    </row>
    <row r="137" spans="1:45" x14ac:dyDescent="0.25">
      <c r="B137" s="39" t="s">
        <v>116</v>
      </c>
    </row>
    <row r="138" spans="1:45" x14ac:dyDescent="0.25">
      <c r="B138" s="96"/>
      <c r="C138" s="97"/>
      <c r="D138" s="97"/>
    </row>
    <row r="139" spans="1:45" x14ac:dyDescent="0.25">
      <c r="B139" s="98"/>
      <c r="C139" s="95"/>
      <c r="D139" s="98"/>
    </row>
    <row r="140" spans="1:45" x14ac:dyDescent="0.25">
      <c r="B140" s="98"/>
      <c r="C140" s="95"/>
      <c r="D140" s="99"/>
    </row>
    <row r="141" spans="1:45" x14ac:dyDescent="0.25">
      <c r="B141" s="98"/>
      <c r="C141" s="95"/>
      <c r="D141" s="98"/>
    </row>
    <row r="142" spans="1:45" x14ac:dyDescent="0.25">
      <c r="B142" s="98"/>
      <c r="C142" s="95"/>
      <c r="D142" s="98"/>
    </row>
    <row r="143" spans="1:45" x14ac:dyDescent="0.25">
      <c r="B143" s="98"/>
      <c r="C143" s="95"/>
      <c r="D143" s="98"/>
    </row>
    <row r="144" spans="1:45" x14ac:dyDescent="0.25">
      <c r="B144" s="100"/>
      <c r="C144" s="98"/>
      <c r="D144" s="98"/>
    </row>
    <row r="145" spans="2:4" x14ac:dyDescent="0.25">
      <c r="B145" s="99"/>
      <c r="C145" s="95"/>
      <c r="D145" s="99"/>
    </row>
    <row r="146" spans="2:4" x14ac:dyDescent="0.25">
      <c r="B146" s="99"/>
      <c r="C146" s="95"/>
      <c r="D146" s="98"/>
    </row>
    <row r="147" spans="2:4" x14ac:dyDescent="0.25">
      <c r="B147" s="101"/>
      <c r="C147" s="102"/>
      <c r="D147" s="102"/>
    </row>
    <row r="148" spans="2:4" x14ac:dyDescent="0.25">
      <c r="B148" s="2"/>
      <c r="C148" s="2"/>
      <c r="D148" s="2"/>
    </row>
    <row r="149" spans="2:4" x14ac:dyDescent="0.25">
      <c r="B149" s="2"/>
      <c r="C149" s="2"/>
      <c r="D149" s="2"/>
    </row>
  </sheetData>
  <mergeCells count="635">
    <mergeCell ref="M97:N97"/>
    <mergeCell ref="M98:N98"/>
    <mergeCell ref="M99:N99"/>
    <mergeCell ref="M101:N101"/>
    <mergeCell ref="M102:N102"/>
    <mergeCell ref="M100:N100"/>
    <mergeCell ref="M114:N114"/>
    <mergeCell ref="M116:N116"/>
    <mergeCell ref="M87:N87"/>
    <mergeCell ref="M88:N88"/>
    <mergeCell ref="M89:N89"/>
    <mergeCell ref="M90:N90"/>
    <mergeCell ref="M91:N91"/>
    <mergeCell ref="M103:N103"/>
    <mergeCell ref="M104:N104"/>
    <mergeCell ref="M105:N105"/>
    <mergeCell ref="M106:N106"/>
    <mergeCell ref="M115:N115"/>
    <mergeCell ref="M108:N108"/>
    <mergeCell ref="M109:N109"/>
    <mergeCell ref="M111:N111"/>
    <mergeCell ref="M112:N112"/>
    <mergeCell ref="M113:N113"/>
    <mergeCell ref="M107:N107"/>
    <mergeCell ref="M80:N80"/>
    <mergeCell ref="M81:N81"/>
    <mergeCell ref="M84:N84"/>
    <mergeCell ref="M85:N85"/>
    <mergeCell ref="M86:N86"/>
    <mergeCell ref="S74:T74"/>
    <mergeCell ref="S75:T75"/>
    <mergeCell ref="S76:T76"/>
    <mergeCell ref="M78:N78"/>
    <mergeCell ref="M79:N79"/>
    <mergeCell ref="O74:P74"/>
    <mergeCell ref="O75:P75"/>
    <mergeCell ref="O76:P76"/>
    <mergeCell ref="Q74:R74"/>
    <mergeCell ref="Q75:R75"/>
    <mergeCell ref="Q76:R76"/>
    <mergeCell ref="S69:T69"/>
    <mergeCell ref="E74:F74"/>
    <mergeCell ref="E75:F75"/>
    <mergeCell ref="E76:F76"/>
    <mergeCell ref="G74:H74"/>
    <mergeCell ref="G75:H75"/>
    <mergeCell ref="G76:H76"/>
    <mergeCell ref="I74:J74"/>
    <mergeCell ref="I75:J75"/>
    <mergeCell ref="I76:J76"/>
    <mergeCell ref="K74:L74"/>
    <mergeCell ref="K75:L75"/>
    <mergeCell ref="K76:L76"/>
    <mergeCell ref="M74:N74"/>
    <mergeCell ref="M75:N75"/>
    <mergeCell ref="M76:N76"/>
    <mergeCell ref="M69:N69"/>
    <mergeCell ref="G69:H69"/>
    <mergeCell ref="I69:J69"/>
    <mergeCell ref="B72:T72"/>
    <mergeCell ref="K69:L69"/>
    <mergeCell ref="S64:T64"/>
    <mergeCell ref="S65:T65"/>
    <mergeCell ref="S66:T66"/>
    <mergeCell ref="S67:T67"/>
    <mergeCell ref="S68:T68"/>
    <mergeCell ref="S59:T59"/>
    <mergeCell ref="S60:T60"/>
    <mergeCell ref="S61:T61"/>
    <mergeCell ref="S62:T62"/>
    <mergeCell ref="S63:T63"/>
    <mergeCell ref="S54:T54"/>
    <mergeCell ref="S55:T55"/>
    <mergeCell ref="S56:T56"/>
    <mergeCell ref="S57:T57"/>
    <mergeCell ref="S58:T58"/>
    <mergeCell ref="S49:T49"/>
    <mergeCell ref="S50:T50"/>
    <mergeCell ref="S51:T51"/>
    <mergeCell ref="S52:T52"/>
    <mergeCell ref="S53:T53"/>
    <mergeCell ref="Q65:R65"/>
    <mergeCell ref="Q66:R66"/>
    <mergeCell ref="Q67:R67"/>
    <mergeCell ref="Q68:R68"/>
    <mergeCell ref="Q69:R69"/>
    <mergeCell ref="Q60:R60"/>
    <mergeCell ref="Q61:R61"/>
    <mergeCell ref="Q62:R62"/>
    <mergeCell ref="Q63:R63"/>
    <mergeCell ref="Q64:R64"/>
    <mergeCell ref="O67:P67"/>
    <mergeCell ref="O68:P68"/>
    <mergeCell ref="O69:P69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O62:P62"/>
    <mergeCell ref="O63:P63"/>
    <mergeCell ref="O64:P64"/>
    <mergeCell ref="O65:P65"/>
    <mergeCell ref="O66:P66"/>
    <mergeCell ref="O47:P47"/>
    <mergeCell ref="O48:P48"/>
    <mergeCell ref="O49:P49"/>
    <mergeCell ref="M49:N49"/>
    <mergeCell ref="M50:N50"/>
    <mergeCell ref="M51:N51"/>
    <mergeCell ref="M52:N52"/>
    <mergeCell ref="M53:N53"/>
    <mergeCell ref="O59:P59"/>
    <mergeCell ref="O60:P60"/>
    <mergeCell ref="O61:P61"/>
    <mergeCell ref="M64:N64"/>
    <mergeCell ref="M59:N59"/>
    <mergeCell ref="M60:N60"/>
    <mergeCell ref="M61:N61"/>
    <mergeCell ref="M62:N62"/>
    <mergeCell ref="M63:N63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M54:N54"/>
    <mergeCell ref="M55:N55"/>
    <mergeCell ref="M56:N56"/>
    <mergeCell ref="M57:N57"/>
    <mergeCell ref="M58:N58"/>
    <mergeCell ref="M65:N65"/>
    <mergeCell ref="M66:N66"/>
    <mergeCell ref="M67:N67"/>
    <mergeCell ref="M68:N68"/>
    <mergeCell ref="K51:L51"/>
    <mergeCell ref="K52:L52"/>
    <mergeCell ref="K53:L53"/>
    <mergeCell ref="K54:L54"/>
    <mergeCell ref="K55:L55"/>
    <mergeCell ref="K67:L67"/>
    <mergeCell ref="K68:L68"/>
    <mergeCell ref="K60:L60"/>
    <mergeCell ref="K61:L61"/>
    <mergeCell ref="K62:L62"/>
    <mergeCell ref="K63:L63"/>
    <mergeCell ref="K64:L64"/>
    <mergeCell ref="K56:L56"/>
    <mergeCell ref="K57:L57"/>
    <mergeCell ref="K58:L58"/>
    <mergeCell ref="K59:L59"/>
    <mergeCell ref="I64:J64"/>
    <mergeCell ref="I65:J65"/>
    <mergeCell ref="I66:J66"/>
    <mergeCell ref="I47:J47"/>
    <mergeCell ref="I48:J48"/>
    <mergeCell ref="I49:J49"/>
    <mergeCell ref="K65:L65"/>
    <mergeCell ref="K66:L66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K47:L47"/>
    <mergeCell ref="K48:L48"/>
    <mergeCell ref="K49:L49"/>
    <mergeCell ref="K50:L50"/>
    <mergeCell ref="I67:J67"/>
    <mergeCell ref="I68:J68"/>
    <mergeCell ref="G54:H54"/>
    <mergeCell ref="G55:H55"/>
    <mergeCell ref="G56:H56"/>
    <mergeCell ref="G57:H57"/>
    <mergeCell ref="G58:H58"/>
    <mergeCell ref="G49:H49"/>
    <mergeCell ref="G50:H50"/>
    <mergeCell ref="G51:H51"/>
    <mergeCell ref="G52:H52"/>
    <mergeCell ref="G53:H53"/>
    <mergeCell ref="G64:H64"/>
    <mergeCell ref="G65:H65"/>
    <mergeCell ref="G66:H66"/>
    <mergeCell ref="G67:H67"/>
    <mergeCell ref="G68:H68"/>
    <mergeCell ref="G59:H59"/>
    <mergeCell ref="G60:H60"/>
    <mergeCell ref="G61:H61"/>
    <mergeCell ref="G62:H62"/>
    <mergeCell ref="G63:H63"/>
    <mergeCell ref="I62:J62"/>
    <mergeCell ref="I63:J63"/>
    <mergeCell ref="S40:T40"/>
    <mergeCell ref="S41:T41"/>
    <mergeCell ref="S42:T42"/>
    <mergeCell ref="E47:F47"/>
    <mergeCell ref="E48:F48"/>
    <mergeCell ref="G47:H47"/>
    <mergeCell ref="G48:H48"/>
    <mergeCell ref="M47:N47"/>
    <mergeCell ref="M48:N48"/>
    <mergeCell ref="S47:T47"/>
    <mergeCell ref="S48:T48"/>
    <mergeCell ref="Q41:R41"/>
    <mergeCell ref="Q42:R42"/>
    <mergeCell ref="Q40:R40"/>
    <mergeCell ref="O42:P42"/>
    <mergeCell ref="O40:P40"/>
    <mergeCell ref="O41:P41"/>
    <mergeCell ref="M42:N42"/>
    <mergeCell ref="I40:J40"/>
    <mergeCell ref="I41:J41"/>
    <mergeCell ref="I42:J42"/>
    <mergeCell ref="E41:F41"/>
    <mergeCell ref="E42:F42"/>
    <mergeCell ref="G41:H41"/>
    <mergeCell ref="S35:T35"/>
    <mergeCell ref="S36:T36"/>
    <mergeCell ref="S37:T37"/>
    <mergeCell ref="S38:T38"/>
    <mergeCell ref="S39:T39"/>
    <mergeCell ref="S30:T30"/>
    <mergeCell ref="S31:T31"/>
    <mergeCell ref="S32:T32"/>
    <mergeCell ref="S33:T33"/>
    <mergeCell ref="S34:T34"/>
    <mergeCell ref="S25:T25"/>
    <mergeCell ref="S26:T26"/>
    <mergeCell ref="S27:T27"/>
    <mergeCell ref="S28:T28"/>
    <mergeCell ref="S29:T29"/>
    <mergeCell ref="S20:T20"/>
    <mergeCell ref="S21:T21"/>
    <mergeCell ref="S22:T22"/>
    <mergeCell ref="S23:T23"/>
    <mergeCell ref="S24:T24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Q36:R36"/>
    <mergeCell ref="Q37:R37"/>
    <mergeCell ref="Q38:R38"/>
    <mergeCell ref="Q39:R39"/>
    <mergeCell ref="Q31:R31"/>
    <mergeCell ref="Q32:R32"/>
    <mergeCell ref="Q33:R33"/>
    <mergeCell ref="Q34:R34"/>
    <mergeCell ref="Q35:R35"/>
    <mergeCell ref="Q26:R26"/>
    <mergeCell ref="Q27:R27"/>
    <mergeCell ref="Q28:R28"/>
    <mergeCell ref="Q29:R29"/>
    <mergeCell ref="Q30:R30"/>
    <mergeCell ref="Q21:R21"/>
    <mergeCell ref="Q22:R22"/>
    <mergeCell ref="Q23:R23"/>
    <mergeCell ref="Q24:R24"/>
    <mergeCell ref="Q25:R2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9:R19"/>
    <mergeCell ref="Q20:R20"/>
    <mergeCell ref="O37:P37"/>
    <mergeCell ref="O38:P38"/>
    <mergeCell ref="O39:P39"/>
    <mergeCell ref="O32:P32"/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O22:P22"/>
    <mergeCell ref="O23:P23"/>
    <mergeCell ref="O24:P24"/>
    <mergeCell ref="O25:P25"/>
    <mergeCell ref="O26:P26"/>
    <mergeCell ref="O12:P12"/>
    <mergeCell ref="O13:P13"/>
    <mergeCell ref="O14:P14"/>
    <mergeCell ref="O15:P15"/>
    <mergeCell ref="O16:P16"/>
    <mergeCell ref="Q15:R15"/>
    <mergeCell ref="Q16:R16"/>
    <mergeCell ref="Q17:R17"/>
    <mergeCell ref="Q18:R18"/>
    <mergeCell ref="M30:N30"/>
    <mergeCell ref="M31:N31"/>
    <mergeCell ref="M32:N32"/>
    <mergeCell ref="M23:N23"/>
    <mergeCell ref="M24:N24"/>
    <mergeCell ref="M25:N25"/>
    <mergeCell ref="M26:N26"/>
    <mergeCell ref="M27:N27"/>
    <mergeCell ref="O17:P17"/>
    <mergeCell ref="O18:P18"/>
    <mergeCell ref="O19:P19"/>
    <mergeCell ref="O20:P20"/>
    <mergeCell ref="O21:P21"/>
    <mergeCell ref="M19:N19"/>
    <mergeCell ref="M20:N20"/>
    <mergeCell ref="M21:N21"/>
    <mergeCell ref="M22:N22"/>
    <mergeCell ref="M18:N18"/>
    <mergeCell ref="K39:L39"/>
    <mergeCell ref="K40:L40"/>
    <mergeCell ref="K41:L41"/>
    <mergeCell ref="K42:L42"/>
    <mergeCell ref="O7:P7"/>
    <mergeCell ref="O8:P8"/>
    <mergeCell ref="O9:P9"/>
    <mergeCell ref="O10:P10"/>
    <mergeCell ref="O11:P11"/>
    <mergeCell ref="M38:N38"/>
    <mergeCell ref="M39:N39"/>
    <mergeCell ref="M40:N40"/>
    <mergeCell ref="M41:N41"/>
    <mergeCell ref="M33:N33"/>
    <mergeCell ref="M34:N34"/>
    <mergeCell ref="M35:N35"/>
    <mergeCell ref="M36:N36"/>
    <mergeCell ref="M37:N37"/>
    <mergeCell ref="M28:N28"/>
    <mergeCell ref="M29:N29"/>
    <mergeCell ref="M15:N15"/>
    <mergeCell ref="M16:N16"/>
    <mergeCell ref="M17:N17"/>
    <mergeCell ref="K34:L34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G42:H42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G36:H36"/>
    <mergeCell ref="G37:H37"/>
    <mergeCell ref="G38:H38"/>
    <mergeCell ref="G40:H40"/>
    <mergeCell ref="G31:H31"/>
    <mergeCell ref="G32:H32"/>
    <mergeCell ref="G33:H33"/>
    <mergeCell ref="G6:H6"/>
    <mergeCell ref="G7:H7"/>
    <mergeCell ref="E40:F40"/>
    <mergeCell ref="E32:F32"/>
    <mergeCell ref="E33:F33"/>
    <mergeCell ref="E34:F34"/>
    <mergeCell ref="G34:H34"/>
    <mergeCell ref="G35:H35"/>
    <mergeCell ref="G26:H26"/>
    <mergeCell ref="G27:H27"/>
    <mergeCell ref="G28:H28"/>
    <mergeCell ref="G29:H29"/>
    <mergeCell ref="G30:H30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E37:F37"/>
    <mergeCell ref="E38:F38"/>
    <mergeCell ref="E39:F39"/>
    <mergeCell ref="G39:H39"/>
    <mergeCell ref="G21:H21"/>
    <mergeCell ref="G22:H22"/>
    <mergeCell ref="E23:F23"/>
    <mergeCell ref="E24:F24"/>
    <mergeCell ref="E25:F25"/>
    <mergeCell ref="E26:F26"/>
    <mergeCell ref="G23:H23"/>
    <mergeCell ref="G24:H24"/>
    <mergeCell ref="G25:H25"/>
    <mergeCell ref="E7:F7"/>
    <mergeCell ref="E8:F8"/>
    <mergeCell ref="E9:F9"/>
    <mergeCell ref="E10:F10"/>
    <mergeCell ref="E11:F11"/>
    <mergeCell ref="C2:R2"/>
    <mergeCell ref="B3:C4"/>
    <mergeCell ref="D3:T3"/>
    <mergeCell ref="D4:T4"/>
    <mergeCell ref="B5:B6"/>
    <mergeCell ref="C5:C6"/>
    <mergeCell ref="D5:D6"/>
    <mergeCell ref="E6:F6"/>
    <mergeCell ref="O6:P6"/>
    <mergeCell ref="B7:B20"/>
    <mergeCell ref="C11:C12"/>
    <mergeCell ref="C13:C16"/>
    <mergeCell ref="C17:C20"/>
    <mergeCell ref="E17:F17"/>
    <mergeCell ref="E18:F18"/>
    <mergeCell ref="E19:F19"/>
    <mergeCell ref="E20:F20"/>
    <mergeCell ref="E12:F12"/>
    <mergeCell ref="E13:F13"/>
    <mergeCell ref="B21:B42"/>
    <mergeCell ref="C25:C26"/>
    <mergeCell ref="C27:C30"/>
    <mergeCell ref="C31:C34"/>
    <mergeCell ref="C35:C38"/>
    <mergeCell ref="C39:C42"/>
    <mergeCell ref="C8:C10"/>
    <mergeCell ref="C22:C24"/>
    <mergeCell ref="B78:K78"/>
    <mergeCell ref="B44:C45"/>
    <mergeCell ref="D44:T44"/>
    <mergeCell ref="D45:T45"/>
    <mergeCell ref="E21:F21"/>
    <mergeCell ref="E14:F14"/>
    <mergeCell ref="E15:F15"/>
    <mergeCell ref="E16:F16"/>
    <mergeCell ref="E35:F35"/>
    <mergeCell ref="E36:F36"/>
    <mergeCell ref="E27:F27"/>
    <mergeCell ref="E28:F28"/>
    <mergeCell ref="E29:F29"/>
    <mergeCell ref="E30:F30"/>
    <mergeCell ref="E31:F31"/>
    <mergeCell ref="E22:F22"/>
    <mergeCell ref="C58:C61"/>
    <mergeCell ref="C62:C65"/>
    <mergeCell ref="C66:C6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5:F65"/>
    <mergeCell ref="E66:F66"/>
    <mergeCell ref="E67:F67"/>
    <mergeCell ref="E68:F68"/>
    <mergeCell ref="E69:F69"/>
    <mergeCell ref="E60:F60"/>
    <mergeCell ref="E61:F61"/>
    <mergeCell ref="E62:F62"/>
    <mergeCell ref="E63:F63"/>
    <mergeCell ref="E64:F64"/>
    <mergeCell ref="D46:D47"/>
    <mergeCell ref="M82:N82"/>
    <mergeCell ref="D99:K99"/>
    <mergeCell ref="D97:K97"/>
    <mergeCell ref="D95:K95"/>
    <mergeCell ref="D98:K98"/>
    <mergeCell ref="D96:K96"/>
    <mergeCell ref="D88:K88"/>
    <mergeCell ref="D89:K89"/>
    <mergeCell ref="D90:K90"/>
    <mergeCell ref="D91:K91"/>
    <mergeCell ref="D92:K92"/>
    <mergeCell ref="D93:K93"/>
    <mergeCell ref="B81:K81"/>
    <mergeCell ref="B75:D75"/>
    <mergeCell ref="B76:D76"/>
    <mergeCell ref="B46:B47"/>
    <mergeCell ref="C46:C47"/>
    <mergeCell ref="B79:K79"/>
    <mergeCell ref="B80:K80"/>
    <mergeCell ref="B48:B69"/>
    <mergeCell ref="C48:C51"/>
    <mergeCell ref="C52:C53"/>
    <mergeCell ref="C54:C57"/>
    <mergeCell ref="D123:K123"/>
    <mergeCell ref="D124:K124"/>
    <mergeCell ref="D118:K118"/>
    <mergeCell ref="D119:K119"/>
    <mergeCell ref="D120:K120"/>
    <mergeCell ref="D121:K121"/>
    <mergeCell ref="D122:K122"/>
    <mergeCell ref="M120:N120"/>
    <mergeCell ref="M121:N121"/>
    <mergeCell ref="M122:N122"/>
    <mergeCell ref="M123:N123"/>
    <mergeCell ref="M124:N124"/>
    <mergeCell ref="M118:N118"/>
    <mergeCell ref="M119:N119"/>
    <mergeCell ref="D113:K113"/>
    <mergeCell ref="D114:K114"/>
    <mergeCell ref="D115:K115"/>
    <mergeCell ref="D116:K116"/>
    <mergeCell ref="D117:K117"/>
    <mergeCell ref="M110:N110"/>
    <mergeCell ref="D111:K111"/>
    <mergeCell ref="D112:K112"/>
    <mergeCell ref="D100:K100"/>
    <mergeCell ref="D104:K104"/>
    <mergeCell ref="M117:N117"/>
    <mergeCell ref="B132:N132"/>
    <mergeCell ref="D125:K125"/>
    <mergeCell ref="D126:K126"/>
    <mergeCell ref="M125:N125"/>
    <mergeCell ref="M126:N126"/>
    <mergeCell ref="B82:K82"/>
    <mergeCell ref="D84:K84"/>
    <mergeCell ref="D85:K85"/>
    <mergeCell ref="D86:K86"/>
    <mergeCell ref="D87:K87"/>
    <mergeCell ref="D105:K105"/>
    <mergeCell ref="D106:K106"/>
    <mergeCell ref="D107:K107"/>
    <mergeCell ref="D101:K101"/>
    <mergeCell ref="D102:K102"/>
    <mergeCell ref="D103:K103"/>
    <mergeCell ref="D108:K108"/>
    <mergeCell ref="D109:K109"/>
    <mergeCell ref="D110:K110"/>
    <mergeCell ref="M92:N92"/>
    <mergeCell ref="M93:N93"/>
    <mergeCell ref="M94:N94"/>
    <mergeCell ref="M95:N95"/>
    <mergeCell ref="M96:N9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2" manualBreakCount="2">
    <brk id="42" max="20" man="1"/>
    <brk id="93" max="20" man="1"/>
  </rowBreaks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autoLine="0" autoPict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1419225</xdr:colOff>
                <xdr:row>3</xdr:row>
                <xdr:rowOff>104775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0070C0"/>
    <pageSetUpPr fitToPage="1"/>
  </sheetPr>
  <dimension ref="B1:X146"/>
  <sheetViews>
    <sheetView showGridLines="0" view="pageBreakPreview" topLeftCell="C1" zoomScaleNormal="80" zoomScaleSheetLayoutView="100" workbookViewId="0">
      <selection activeCell="W15" sqref="W15"/>
    </sheetView>
  </sheetViews>
  <sheetFormatPr defaultColWidth="9.140625" defaultRowHeight="15" x14ac:dyDescent="0.25"/>
  <cols>
    <col min="1" max="1" width="1.42578125" style="2" customWidth="1"/>
    <col min="2" max="2" width="12.42578125" style="2" customWidth="1"/>
    <col min="3" max="3" width="31.7109375" style="2" customWidth="1"/>
    <col min="4" max="4" width="20.140625" style="2" customWidth="1"/>
    <col min="5" max="5" width="9.85546875" style="4" customWidth="1"/>
    <col min="6" max="6" width="11.42578125" style="2" customWidth="1"/>
    <col min="7" max="7" width="9.85546875" style="2" customWidth="1"/>
    <col min="8" max="8" width="11.42578125" style="2" customWidth="1"/>
    <col min="9" max="9" width="9.85546875" style="2" customWidth="1"/>
    <col min="10" max="10" width="11.42578125" style="2" customWidth="1"/>
    <col min="11" max="11" width="9.85546875" style="2" customWidth="1"/>
    <col min="12" max="12" width="11.42578125" style="2" customWidth="1"/>
    <col min="13" max="13" width="9.85546875" style="2" customWidth="1"/>
    <col min="14" max="14" width="11.42578125" style="2" customWidth="1"/>
    <col min="15" max="15" width="9.85546875" style="2" customWidth="1"/>
    <col min="16" max="16" width="11.42578125" style="2" customWidth="1"/>
    <col min="17" max="17" width="9.85546875" style="2" customWidth="1"/>
    <col min="18" max="18" width="11.42578125" style="2" customWidth="1"/>
    <col min="19" max="19" width="9.85546875" style="2" customWidth="1"/>
    <col min="20" max="20" width="11.42578125" style="2" customWidth="1"/>
    <col min="21" max="21" width="1.42578125" style="2" customWidth="1"/>
    <col min="22" max="16384" width="9.140625" style="2"/>
  </cols>
  <sheetData>
    <row r="1" spans="2:24" ht="7.5" customHeight="1" x14ac:dyDescent="0.25"/>
    <row r="2" spans="2:24" ht="15.75" thickBot="1" x14ac:dyDescent="0.3">
      <c r="B2" s="6" t="s">
        <v>0</v>
      </c>
      <c r="C2" s="168" t="s">
        <v>344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76"/>
      <c r="T2" s="77">
        <v>44649</v>
      </c>
    </row>
    <row r="3" spans="2:24" x14ac:dyDescent="0.25">
      <c r="B3" s="155"/>
      <c r="C3" s="156"/>
      <c r="D3" s="240" t="s">
        <v>117</v>
      </c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1"/>
    </row>
    <row r="4" spans="2:24" ht="15.75" thickBot="1" x14ac:dyDescent="0.3">
      <c r="B4" s="157"/>
      <c r="C4" s="158"/>
      <c r="D4" s="162" t="s">
        <v>2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4"/>
    </row>
    <row r="5" spans="2:24" x14ac:dyDescent="0.25">
      <c r="B5" s="136" t="s">
        <v>3</v>
      </c>
      <c r="C5" s="129" t="s">
        <v>4</v>
      </c>
      <c r="D5" s="129" t="s">
        <v>5</v>
      </c>
      <c r="E5" s="59" t="s">
        <v>6</v>
      </c>
      <c r="F5" s="60">
        <v>600</v>
      </c>
      <c r="G5" s="61" t="s">
        <v>6</v>
      </c>
      <c r="H5" s="62">
        <v>700</v>
      </c>
      <c r="I5" s="59" t="s">
        <v>6</v>
      </c>
      <c r="J5" s="60">
        <v>750</v>
      </c>
      <c r="K5" s="59" t="s">
        <v>6</v>
      </c>
      <c r="L5" s="60">
        <v>800</v>
      </c>
      <c r="M5" s="59" t="s">
        <v>6</v>
      </c>
      <c r="N5" s="60">
        <v>900</v>
      </c>
      <c r="O5" s="59" t="s">
        <v>6</v>
      </c>
      <c r="P5" s="60">
        <v>1000</v>
      </c>
      <c r="Q5" s="59" t="s">
        <v>6</v>
      </c>
      <c r="R5" s="60">
        <v>1100</v>
      </c>
      <c r="S5" s="59" t="s">
        <v>6</v>
      </c>
      <c r="T5" s="63">
        <v>1200</v>
      </c>
    </row>
    <row r="6" spans="2:24" ht="15.75" thickBot="1" x14ac:dyDescent="0.3">
      <c r="B6" s="137"/>
      <c r="C6" s="130"/>
      <c r="D6" s="130"/>
      <c r="E6" s="178" t="s">
        <v>118</v>
      </c>
      <c r="F6" s="179"/>
      <c r="G6" s="178" t="s">
        <v>7</v>
      </c>
      <c r="H6" s="179"/>
      <c r="I6" s="178" t="s">
        <v>7</v>
      </c>
      <c r="J6" s="179"/>
      <c r="K6" s="178" t="s">
        <v>118</v>
      </c>
      <c r="L6" s="179"/>
      <c r="M6" s="178" t="s">
        <v>7</v>
      </c>
      <c r="N6" s="179"/>
      <c r="O6" s="178" t="s">
        <v>7</v>
      </c>
      <c r="P6" s="179"/>
      <c r="Q6" s="178" t="s">
        <v>7</v>
      </c>
      <c r="R6" s="179"/>
      <c r="S6" s="178" t="s">
        <v>7</v>
      </c>
      <c r="T6" s="187"/>
    </row>
    <row r="7" spans="2:24" s="19" customFormat="1" ht="30" x14ac:dyDescent="0.25">
      <c r="B7" s="224">
        <v>1300</v>
      </c>
      <c r="C7" s="79" t="s">
        <v>275</v>
      </c>
      <c r="D7" s="80" t="s">
        <v>9</v>
      </c>
      <c r="E7" s="186">
        <v>9439</v>
      </c>
      <c r="F7" s="167"/>
      <c r="G7" s="186">
        <v>10303</v>
      </c>
      <c r="H7" s="167"/>
      <c r="I7" s="186">
        <v>10733</v>
      </c>
      <c r="J7" s="167"/>
      <c r="K7" s="186">
        <v>11191</v>
      </c>
      <c r="L7" s="167"/>
      <c r="M7" s="186" t="s">
        <v>279</v>
      </c>
      <c r="N7" s="167"/>
      <c r="O7" s="186" t="s">
        <v>280</v>
      </c>
      <c r="P7" s="167"/>
      <c r="Q7" s="186" t="s">
        <v>281</v>
      </c>
      <c r="R7" s="167"/>
      <c r="S7" s="186" t="s">
        <v>282</v>
      </c>
      <c r="T7" s="188"/>
      <c r="U7" s="2"/>
      <c r="V7" s="40"/>
      <c r="W7" s="40"/>
      <c r="X7" s="40"/>
    </row>
    <row r="8" spans="2:24" s="19" customFormat="1" x14ac:dyDescent="0.25">
      <c r="B8" s="225"/>
      <c r="C8" s="152" t="s">
        <v>277</v>
      </c>
      <c r="D8" s="68" t="s">
        <v>266</v>
      </c>
      <c r="E8" s="185">
        <v>9595</v>
      </c>
      <c r="F8" s="148"/>
      <c r="G8" s="185">
        <v>10478</v>
      </c>
      <c r="H8" s="148"/>
      <c r="I8" s="185">
        <v>10920</v>
      </c>
      <c r="J8" s="148"/>
      <c r="K8" s="185">
        <v>11390</v>
      </c>
      <c r="L8" s="148"/>
      <c r="M8" s="185">
        <v>12286</v>
      </c>
      <c r="N8" s="148"/>
      <c r="O8" s="185">
        <v>13178</v>
      </c>
      <c r="P8" s="148"/>
      <c r="Q8" s="185">
        <v>14122</v>
      </c>
      <c r="R8" s="148"/>
      <c r="S8" s="185">
        <v>15017</v>
      </c>
      <c r="T8" s="242"/>
      <c r="U8" s="2"/>
    </row>
    <row r="9" spans="2:24" s="19" customFormat="1" x14ac:dyDescent="0.25">
      <c r="B9" s="225"/>
      <c r="C9" s="152"/>
      <c r="D9" s="69" t="s">
        <v>276</v>
      </c>
      <c r="E9" s="185">
        <v>8143</v>
      </c>
      <c r="F9" s="148"/>
      <c r="G9" s="185">
        <v>8875</v>
      </c>
      <c r="H9" s="148"/>
      <c r="I9" s="185">
        <v>9240</v>
      </c>
      <c r="J9" s="148"/>
      <c r="K9" s="185">
        <v>9631</v>
      </c>
      <c r="L9" s="148"/>
      <c r="M9" s="185">
        <v>10373</v>
      </c>
      <c r="N9" s="148"/>
      <c r="O9" s="185">
        <v>11117</v>
      </c>
      <c r="P9" s="148"/>
      <c r="Q9" s="185">
        <v>11906</v>
      </c>
      <c r="R9" s="148"/>
      <c r="S9" s="185">
        <v>12648</v>
      </c>
      <c r="T9" s="242"/>
      <c r="U9" s="2"/>
    </row>
    <row r="10" spans="2:24" s="19" customFormat="1" x14ac:dyDescent="0.25">
      <c r="B10" s="225"/>
      <c r="C10" s="152"/>
      <c r="D10" s="69" t="s">
        <v>10</v>
      </c>
      <c r="E10" s="185">
        <v>11678</v>
      </c>
      <c r="F10" s="148"/>
      <c r="G10" s="185">
        <v>12365</v>
      </c>
      <c r="H10" s="148"/>
      <c r="I10" s="185">
        <v>12708</v>
      </c>
      <c r="J10" s="148"/>
      <c r="K10" s="185">
        <v>13078</v>
      </c>
      <c r="L10" s="148"/>
      <c r="M10" s="185">
        <v>13776</v>
      </c>
      <c r="N10" s="148"/>
      <c r="O10" s="185">
        <v>14472</v>
      </c>
      <c r="P10" s="148"/>
      <c r="Q10" s="185">
        <v>15216</v>
      </c>
      <c r="R10" s="148"/>
      <c r="S10" s="185">
        <v>15914</v>
      </c>
      <c r="T10" s="242"/>
      <c r="U10" s="2"/>
    </row>
    <row r="11" spans="2:24" s="19" customFormat="1" ht="30" customHeight="1" x14ac:dyDescent="0.25">
      <c r="B11" s="225"/>
      <c r="C11" s="65" t="s">
        <v>11</v>
      </c>
      <c r="D11" s="67" t="s">
        <v>119</v>
      </c>
      <c r="E11" s="184">
        <v>8633</v>
      </c>
      <c r="F11" s="150"/>
      <c r="G11" s="184">
        <v>9598</v>
      </c>
      <c r="H11" s="150"/>
      <c r="I11" s="184">
        <v>9958</v>
      </c>
      <c r="J11" s="150"/>
      <c r="K11" s="184">
        <v>9523</v>
      </c>
      <c r="L11" s="150"/>
      <c r="M11" s="184" t="s">
        <v>120</v>
      </c>
      <c r="N11" s="150"/>
      <c r="O11" s="184" t="s">
        <v>121</v>
      </c>
      <c r="P11" s="150"/>
      <c r="Q11" s="184" t="s">
        <v>122</v>
      </c>
      <c r="R11" s="150"/>
      <c r="S11" s="184" t="s">
        <v>123</v>
      </c>
      <c r="T11" s="243"/>
      <c r="U11" s="2"/>
    </row>
    <row r="12" spans="2:24" s="19" customFormat="1" ht="15" customHeight="1" x14ac:dyDescent="0.25">
      <c r="B12" s="225"/>
      <c r="C12" s="227" t="s">
        <v>124</v>
      </c>
      <c r="D12" s="75" t="s">
        <v>9</v>
      </c>
      <c r="E12" s="185">
        <v>10505</v>
      </c>
      <c r="F12" s="148"/>
      <c r="G12" s="185">
        <v>11450</v>
      </c>
      <c r="H12" s="148"/>
      <c r="I12" s="185">
        <v>11921</v>
      </c>
      <c r="J12" s="148"/>
      <c r="K12" s="185">
        <v>12422</v>
      </c>
      <c r="L12" s="148"/>
      <c r="M12" s="185">
        <v>13286</v>
      </c>
      <c r="N12" s="148"/>
      <c r="O12" s="185">
        <v>14119</v>
      </c>
      <c r="P12" s="148"/>
      <c r="Q12" s="185">
        <v>14998</v>
      </c>
      <c r="R12" s="148"/>
      <c r="S12" s="185">
        <v>15809</v>
      </c>
      <c r="T12" s="242"/>
      <c r="U12" s="2"/>
    </row>
    <row r="13" spans="2:24" s="19" customFormat="1" ht="15" customHeight="1" x14ac:dyDescent="0.25">
      <c r="B13" s="225"/>
      <c r="C13" s="227"/>
      <c r="D13" s="68" t="s">
        <v>266</v>
      </c>
      <c r="E13" s="185">
        <v>10661</v>
      </c>
      <c r="F13" s="148"/>
      <c r="G13" s="185">
        <v>11626</v>
      </c>
      <c r="H13" s="148"/>
      <c r="I13" s="185">
        <v>12110</v>
      </c>
      <c r="J13" s="148"/>
      <c r="K13" s="185">
        <v>12619</v>
      </c>
      <c r="L13" s="148"/>
      <c r="M13" s="185">
        <v>13493</v>
      </c>
      <c r="N13" s="148"/>
      <c r="O13" s="185">
        <v>14326</v>
      </c>
      <c r="P13" s="148"/>
      <c r="Q13" s="185">
        <v>15204</v>
      </c>
      <c r="R13" s="148"/>
      <c r="S13" s="185">
        <v>16015</v>
      </c>
      <c r="T13" s="242"/>
      <c r="U13" s="2"/>
    </row>
    <row r="14" spans="2:24" s="19" customFormat="1" ht="15" customHeight="1" x14ac:dyDescent="0.25">
      <c r="B14" s="225"/>
      <c r="C14" s="227"/>
      <c r="D14" s="69" t="s">
        <v>276</v>
      </c>
      <c r="E14" s="185">
        <v>9358</v>
      </c>
      <c r="F14" s="148"/>
      <c r="G14" s="185">
        <v>10171</v>
      </c>
      <c r="H14" s="148"/>
      <c r="I14" s="185">
        <v>10579</v>
      </c>
      <c r="J14" s="148"/>
      <c r="K14" s="185">
        <v>11014</v>
      </c>
      <c r="L14" s="148"/>
      <c r="M14" s="185">
        <v>11822</v>
      </c>
      <c r="N14" s="148"/>
      <c r="O14" s="185">
        <v>12650</v>
      </c>
      <c r="P14" s="148"/>
      <c r="Q14" s="185">
        <v>13529</v>
      </c>
      <c r="R14" s="148"/>
      <c r="S14" s="185">
        <v>14335</v>
      </c>
      <c r="T14" s="242"/>
      <c r="U14" s="2"/>
    </row>
    <row r="15" spans="2:24" s="19" customFormat="1" ht="15.75" thickBot="1" x14ac:dyDescent="0.3">
      <c r="B15" s="226"/>
      <c r="C15" s="228"/>
      <c r="D15" s="72" t="s">
        <v>10</v>
      </c>
      <c r="E15" s="238">
        <v>11623</v>
      </c>
      <c r="F15" s="239"/>
      <c r="G15" s="238">
        <v>12410</v>
      </c>
      <c r="H15" s="239"/>
      <c r="I15" s="238">
        <v>12802</v>
      </c>
      <c r="J15" s="239"/>
      <c r="K15" s="238">
        <v>13224</v>
      </c>
      <c r="L15" s="239"/>
      <c r="M15" s="238">
        <v>14004</v>
      </c>
      <c r="N15" s="239"/>
      <c r="O15" s="238">
        <v>14806</v>
      </c>
      <c r="P15" s="239"/>
      <c r="Q15" s="238">
        <v>15655</v>
      </c>
      <c r="R15" s="239"/>
      <c r="S15" s="238">
        <v>16435</v>
      </c>
      <c r="T15" s="244"/>
      <c r="U15" s="2"/>
    </row>
    <row r="16" spans="2:24" s="19" customFormat="1" ht="30" x14ac:dyDescent="0.25">
      <c r="B16" s="229">
        <v>1600</v>
      </c>
      <c r="C16" s="79" t="s">
        <v>275</v>
      </c>
      <c r="D16" s="80" t="s">
        <v>9</v>
      </c>
      <c r="E16" s="186">
        <v>12350</v>
      </c>
      <c r="F16" s="167"/>
      <c r="G16" s="186">
        <v>13255</v>
      </c>
      <c r="H16" s="167"/>
      <c r="I16" s="186">
        <v>13745</v>
      </c>
      <c r="J16" s="167"/>
      <c r="K16" s="186">
        <v>14186</v>
      </c>
      <c r="L16" s="167"/>
      <c r="M16" s="186" t="s">
        <v>283</v>
      </c>
      <c r="N16" s="167"/>
      <c r="O16" s="186" t="s">
        <v>284</v>
      </c>
      <c r="P16" s="167"/>
      <c r="Q16" s="186" t="s">
        <v>285</v>
      </c>
      <c r="R16" s="167"/>
      <c r="S16" s="186" t="s">
        <v>286</v>
      </c>
      <c r="T16" s="188"/>
      <c r="U16" s="2"/>
    </row>
    <row r="17" spans="2:21" s="19" customFormat="1" x14ac:dyDescent="0.25">
      <c r="B17" s="225"/>
      <c r="C17" s="152" t="s">
        <v>277</v>
      </c>
      <c r="D17" s="68" t="s">
        <v>266</v>
      </c>
      <c r="E17" s="185">
        <v>12722</v>
      </c>
      <c r="F17" s="148"/>
      <c r="G17" s="185">
        <v>13627</v>
      </c>
      <c r="H17" s="148"/>
      <c r="I17" s="185">
        <v>14119</v>
      </c>
      <c r="J17" s="148"/>
      <c r="K17" s="185">
        <v>14561</v>
      </c>
      <c r="L17" s="148"/>
      <c r="M17" s="185">
        <v>15444</v>
      </c>
      <c r="N17" s="148"/>
      <c r="O17" s="185">
        <v>16327</v>
      </c>
      <c r="P17" s="148"/>
      <c r="Q17" s="185">
        <v>17213</v>
      </c>
      <c r="R17" s="148"/>
      <c r="S17" s="185">
        <v>18096</v>
      </c>
      <c r="T17" s="242"/>
      <c r="U17" s="2"/>
    </row>
    <row r="18" spans="2:21" s="19" customFormat="1" x14ac:dyDescent="0.25">
      <c r="B18" s="225"/>
      <c r="C18" s="152"/>
      <c r="D18" s="69" t="s">
        <v>276</v>
      </c>
      <c r="E18" s="185">
        <v>9658</v>
      </c>
      <c r="F18" s="148"/>
      <c r="G18" s="185">
        <v>10558</v>
      </c>
      <c r="H18" s="148"/>
      <c r="I18" s="185">
        <v>11045</v>
      </c>
      <c r="J18" s="148"/>
      <c r="K18" s="185">
        <v>11484</v>
      </c>
      <c r="L18" s="148"/>
      <c r="M18" s="185">
        <v>12360</v>
      </c>
      <c r="N18" s="148"/>
      <c r="O18" s="185">
        <v>13238</v>
      </c>
      <c r="P18" s="148"/>
      <c r="Q18" s="185">
        <v>14117</v>
      </c>
      <c r="R18" s="148"/>
      <c r="S18" s="185">
        <v>14995</v>
      </c>
      <c r="T18" s="242"/>
      <c r="U18" s="2"/>
    </row>
    <row r="19" spans="2:21" s="19" customFormat="1" x14ac:dyDescent="0.25">
      <c r="B19" s="225"/>
      <c r="C19" s="152"/>
      <c r="D19" s="69" t="s">
        <v>10</v>
      </c>
      <c r="E19" s="185">
        <v>13978</v>
      </c>
      <c r="F19" s="148"/>
      <c r="G19" s="185">
        <v>14820</v>
      </c>
      <c r="H19" s="148"/>
      <c r="I19" s="185">
        <v>15278</v>
      </c>
      <c r="J19" s="148"/>
      <c r="K19" s="185">
        <v>15691</v>
      </c>
      <c r="L19" s="148"/>
      <c r="M19" s="185">
        <v>16512</v>
      </c>
      <c r="N19" s="148"/>
      <c r="O19" s="185">
        <v>17335</v>
      </c>
      <c r="P19" s="148"/>
      <c r="Q19" s="185">
        <v>18156</v>
      </c>
      <c r="R19" s="148"/>
      <c r="S19" s="185">
        <v>18979</v>
      </c>
      <c r="T19" s="242"/>
      <c r="U19" s="2"/>
    </row>
    <row r="20" spans="2:21" s="19" customFormat="1" ht="30" x14ac:dyDescent="0.25">
      <c r="B20" s="225"/>
      <c r="C20" s="65" t="s">
        <v>11</v>
      </c>
      <c r="D20" s="67" t="s">
        <v>119</v>
      </c>
      <c r="E20" s="184">
        <v>10351</v>
      </c>
      <c r="F20" s="150"/>
      <c r="G20" s="184">
        <v>10414</v>
      </c>
      <c r="H20" s="150"/>
      <c r="I20" s="184">
        <v>10898</v>
      </c>
      <c r="J20" s="150"/>
      <c r="K20" s="184">
        <v>11314</v>
      </c>
      <c r="L20" s="150"/>
      <c r="M20" s="184" t="s">
        <v>287</v>
      </c>
      <c r="N20" s="150"/>
      <c r="O20" s="184" t="s">
        <v>288</v>
      </c>
      <c r="P20" s="150"/>
      <c r="Q20" s="184" t="s">
        <v>289</v>
      </c>
      <c r="R20" s="150"/>
      <c r="S20" s="184" t="s">
        <v>290</v>
      </c>
      <c r="T20" s="243"/>
      <c r="U20" s="2"/>
    </row>
    <row r="21" spans="2:21" s="19" customFormat="1" x14ac:dyDescent="0.25">
      <c r="B21" s="225"/>
      <c r="C21" s="230" t="s">
        <v>124</v>
      </c>
      <c r="D21" s="75" t="s">
        <v>9</v>
      </c>
      <c r="E21" s="185">
        <v>11981</v>
      </c>
      <c r="F21" s="148"/>
      <c r="G21" s="185">
        <v>13070</v>
      </c>
      <c r="H21" s="148"/>
      <c r="I21" s="185">
        <v>13663</v>
      </c>
      <c r="J21" s="148"/>
      <c r="K21" s="185">
        <v>14208</v>
      </c>
      <c r="L21" s="148"/>
      <c r="M21" s="185">
        <v>15226</v>
      </c>
      <c r="N21" s="148"/>
      <c r="O21" s="185">
        <v>16169</v>
      </c>
      <c r="P21" s="148"/>
      <c r="Q21" s="185">
        <v>17489</v>
      </c>
      <c r="R21" s="148"/>
      <c r="S21" s="185">
        <v>18454</v>
      </c>
      <c r="T21" s="242"/>
      <c r="U21" s="2"/>
    </row>
    <row r="22" spans="2:21" s="19" customFormat="1" x14ac:dyDescent="0.25">
      <c r="B22" s="225"/>
      <c r="C22" s="230"/>
      <c r="D22" s="68" t="s">
        <v>266</v>
      </c>
      <c r="E22" s="185">
        <v>12137</v>
      </c>
      <c r="F22" s="148"/>
      <c r="G22" s="185">
        <v>13248</v>
      </c>
      <c r="H22" s="148"/>
      <c r="I22" s="185">
        <v>13850</v>
      </c>
      <c r="J22" s="148"/>
      <c r="K22" s="185">
        <v>14407</v>
      </c>
      <c r="L22" s="148"/>
      <c r="M22" s="185">
        <v>15432</v>
      </c>
      <c r="N22" s="148"/>
      <c r="O22" s="185">
        <v>16375</v>
      </c>
      <c r="P22" s="148"/>
      <c r="Q22" s="185">
        <v>17698</v>
      </c>
      <c r="R22" s="148"/>
      <c r="S22" s="185">
        <v>18660</v>
      </c>
      <c r="T22" s="242"/>
      <c r="U22" s="2"/>
    </row>
    <row r="23" spans="2:21" s="19" customFormat="1" x14ac:dyDescent="0.25">
      <c r="B23" s="225"/>
      <c r="C23" s="230"/>
      <c r="D23" s="69" t="s">
        <v>276</v>
      </c>
      <c r="E23" s="185">
        <v>10834</v>
      </c>
      <c r="F23" s="148"/>
      <c r="G23" s="185">
        <v>11794</v>
      </c>
      <c r="H23" s="148"/>
      <c r="I23" s="185">
        <v>12322</v>
      </c>
      <c r="J23" s="148"/>
      <c r="K23" s="185">
        <v>12802</v>
      </c>
      <c r="L23" s="148"/>
      <c r="M23" s="185">
        <v>13762</v>
      </c>
      <c r="N23" s="148"/>
      <c r="O23" s="185">
        <v>14700</v>
      </c>
      <c r="P23" s="148"/>
      <c r="Q23" s="185">
        <v>16020</v>
      </c>
      <c r="R23" s="148"/>
      <c r="S23" s="185">
        <v>16980</v>
      </c>
      <c r="T23" s="242"/>
      <c r="U23" s="2"/>
    </row>
    <row r="24" spans="2:21" s="19" customFormat="1" x14ac:dyDescent="0.25">
      <c r="B24" s="225"/>
      <c r="C24" s="230"/>
      <c r="D24" s="69" t="s">
        <v>10</v>
      </c>
      <c r="E24" s="185">
        <v>13097</v>
      </c>
      <c r="F24" s="148"/>
      <c r="G24" s="185">
        <v>14030</v>
      </c>
      <c r="H24" s="148"/>
      <c r="I24" s="185">
        <v>14544</v>
      </c>
      <c r="J24" s="148"/>
      <c r="K24" s="185">
        <v>15010</v>
      </c>
      <c r="L24" s="148"/>
      <c r="M24" s="185">
        <v>15943</v>
      </c>
      <c r="N24" s="148"/>
      <c r="O24" s="185">
        <v>16855</v>
      </c>
      <c r="P24" s="148"/>
      <c r="Q24" s="185">
        <v>18146</v>
      </c>
      <c r="R24" s="148"/>
      <c r="S24" s="185">
        <v>19080</v>
      </c>
      <c r="T24" s="242"/>
      <c r="U24" s="2"/>
    </row>
    <row r="25" spans="2:21" s="19" customFormat="1" x14ac:dyDescent="0.25">
      <c r="B25" s="225"/>
      <c r="C25" s="230" t="s">
        <v>125</v>
      </c>
      <c r="D25" s="75" t="s">
        <v>9</v>
      </c>
      <c r="E25" s="185">
        <v>11849</v>
      </c>
      <c r="F25" s="148"/>
      <c r="G25" s="185">
        <v>13320</v>
      </c>
      <c r="H25" s="148"/>
      <c r="I25" s="185">
        <v>13913</v>
      </c>
      <c r="J25" s="148"/>
      <c r="K25" s="185">
        <v>14460</v>
      </c>
      <c r="L25" s="148"/>
      <c r="M25" s="185">
        <v>15550</v>
      </c>
      <c r="N25" s="148"/>
      <c r="O25" s="185">
        <v>16642</v>
      </c>
      <c r="P25" s="148"/>
      <c r="Q25" s="185">
        <v>17734</v>
      </c>
      <c r="R25" s="148"/>
      <c r="S25" s="185">
        <v>18826</v>
      </c>
      <c r="T25" s="242"/>
      <c r="U25" s="2"/>
    </row>
    <row r="26" spans="2:21" s="19" customFormat="1" x14ac:dyDescent="0.25">
      <c r="B26" s="225"/>
      <c r="C26" s="230"/>
      <c r="D26" s="68" t="s">
        <v>266</v>
      </c>
      <c r="E26" s="185">
        <v>12005</v>
      </c>
      <c r="F26" s="148"/>
      <c r="G26" s="185">
        <v>13495</v>
      </c>
      <c r="H26" s="148"/>
      <c r="I26" s="185">
        <v>14100</v>
      </c>
      <c r="J26" s="148"/>
      <c r="K26" s="185">
        <v>14657</v>
      </c>
      <c r="L26" s="148"/>
      <c r="M26" s="185">
        <v>15770</v>
      </c>
      <c r="N26" s="148"/>
      <c r="O26" s="185">
        <v>16884</v>
      </c>
      <c r="P26" s="148"/>
      <c r="Q26" s="185">
        <v>17995</v>
      </c>
      <c r="R26" s="148"/>
      <c r="S26" s="185">
        <v>19109</v>
      </c>
      <c r="T26" s="242"/>
      <c r="U26" s="2"/>
    </row>
    <row r="27" spans="2:21" s="19" customFormat="1" x14ac:dyDescent="0.25">
      <c r="B27" s="225"/>
      <c r="C27" s="230"/>
      <c r="D27" s="69" t="s">
        <v>276</v>
      </c>
      <c r="E27" s="185">
        <v>10553</v>
      </c>
      <c r="F27" s="148"/>
      <c r="G27" s="185">
        <v>11892</v>
      </c>
      <c r="H27" s="148"/>
      <c r="I27" s="185">
        <v>12420</v>
      </c>
      <c r="J27" s="148"/>
      <c r="K27" s="185">
        <v>12902</v>
      </c>
      <c r="L27" s="148"/>
      <c r="M27" s="185">
        <v>13862</v>
      </c>
      <c r="N27" s="148"/>
      <c r="O27" s="185">
        <v>14822</v>
      </c>
      <c r="P27" s="148"/>
      <c r="Q27" s="185">
        <v>15782</v>
      </c>
      <c r="R27" s="148"/>
      <c r="S27" s="185">
        <v>16742</v>
      </c>
      <c r="T27" s="242"/>
      <c r="U27" s="2"/>
    </row>
    <row r="28" spans="2:21" s="19" customFormat="1" ht="15.75" thickBot="1" x14ac:dyDescent="0.3">
      <c r="B28" s="226"/>
      <c r="C28" s="231"/>
      <c r="D28" s="72" t="s">
        <v>10</v>
      </c>
      <c r="E28" s="238">
        <v>14071</v>
      </c>
      <c r="F28" s="239"/>
      <c r="G28" s="238">
        <v>15365</v>
      </c>
      <c r="H28" s="239"/>
      <c r="I28" s="238">
        <v>15871</v>
      </c>
      <c r="J28" s="239"/>
      <c r="K28" s="238">
        <v>16330</v>
      </c>
      <c r="L28" s="239"/>
      <c r="M28" s="238">
        <v>17244</v>
      </c>
      <c r="N28" s="239"/>
      <c r="O28" s="238">
        <v>18161</v>
      </c>
      <c r="P28" s="239"/>
      <c r="Q28" s="238">
        <v>19075</v>
      </c>
      <c r="R28" s="239"/>
      <c r="S28" s="238">
        <v>19992</v>
      </c>
      <c r="T28" s="244"/>
      <c r="U28" s="2"/>
    </row>
    <row r="29" spans="2:21" s="19" customFormat="1" ht="15" customHeight="1" x14ac:dyDescent="0.25">
      <c r="B29" s="232">
        <v>1800</v>
      </c>
      <c r="C29" s="235" t="s">
        <v>278</v>
      </c>
      <c r="D29" s="78" t="s">
        <v>9</v>
      </c>
      <c r="E29" s="192">
        <v>13716</v>
      </c>
      <c r="F29" s="191"/>
      <c r="G29" s="192">
        <v>15031</v>
      </c>
      <c r="H29" s="191"/>
      <c r="I29" s="192">
        <v>15689</v>
      </c>
      <c r="J29" s="191"/>
      <c r="K29" s="192">
        <v>16344</v>
      </c>
      <c r="L29" s="191"/>
      <c r="M29" s="192">
        <v>17585</v>
      </c>
      <c r="N29" s="191"/>
      <c r="O29" s="192">
        <v>18773</v>
      </c>
      <c r="P29" s="191"/>
      <c r="Q29" s="192">
        <v>19894</v>
      </c>
      <c r="R29" s="191"/>
      <c r="S29" s="192">
        <v>21005</v>
      </c>
      <c r="T29" s="245"/>
      <c r="U29" s="2"/>
    </row>
    <row r="30" spans="2:21" s="19" customFormat="1" x14ac:dyDescent="0.25">
      <c r="B30" s="233"/>
      <c r="C30" s="152"/>
      <c r="D30" s="68" t="s">
        <v>266</v>
      </c>
      <c r="E30" s="185">
        <v>14028</v>
      </c>
      <c r="F30" s="148"/>
      <c r="G30" s="185">
        <v>15384</v>
      </c>
      <c r="H30" s="148"/>
      <c r="I30" s="185">
        <v>16063</v>
      </c>
      <c r="J30" s="148"/>
      <c r="K30" s="185">
        <v>16742</v>
      </c>
      <c r="L30" s="148"/>
      <c r="M30" s="185">
        <v>18012</v>
      </c>
      <c r="N30" s="148"/>
      <c r="O30" s="185">
        <v>19222</v>
      </c>
      <c r="P30" s="148"/>
      <c r="Q30" s="185">
        <v>20350</v>
      </c>
      <c r="R30" s="148"/>
      <c r="S30" s="185">
        <v>21463</v>
      </c>
      <c r="T30" s="242"/>
      <c r="U30" s="2"/>
    </row>
    <row r="31" spans="2:21" s="19" customFormat="1" x14ac:dyDescent="0.25">
      <c r="B31" s="233"/>
      <c r="C31" s="152"/>
      <c r="D31" s="69" t="s">
        <v>276</v>
      </c>
      <c r="E31" s="185">
        <v>11357</v>
      </c>
      <c r="F31" s="148"/>
      <c r="G31" s="185">
        <v>12413</v>
      </c>
      <c r="H31" s="148"/>
      <c r="I31" s="185">
        <v>12938</v>
      </c>
      <c r="J31" s="148"/>
      <c r="K31" s="185">
        <v>13466</v>
      </c>
      <c r="L31" s="148"/>
      <c r="M31" s="185">
        <v>14520</v>
      </c>
      <c r="N31" s="148"/>
      <c r="O31" s="185">
        <v>15574</v>
      </c>
      <c r="P31" s="148"/>
      <c r="Q31" s="185">
        <v>16627</v>
      </c>
      <c r="R31" s="148"/>
      <c r="S31" s="185">
        <v>17734</v>
      </c>
      <c r="T31" s="242"/>
      <c r="U31" s="2"/>
    </row>
    <row r="32" spans="2:21" s="19" customFormat="1" x14ac:dyDescent="0.25">
      <c r="B32" s="233"/>
      <c r="C32" s="152"/>
      <c r="D32" s="69" t="s">
        <v>10</v>
      </c>
      <c r="E32" s="185">
        <v>16421</v>
      </c>
      <c r="F32" s="148"/>
      <c r="G32" s="185">
        <v>17412</v>
      </c>
      <c r="H32" s="148"/>
      <c r="I32" s="185">
        <v>17909</v>
      </c>
      <c r="J32" s="148"/>
      <c r="K32" s="185">
        <v>18403</v>
      </c>
      <c r="L32" s="148"/>
      <c r="M32" s="185">
        <v>19394</v>
      </c>
      <c r="N32" s="148"/>
      <c r="O32" s="185">
        <v>20388</v>
      </c>
      <c r="P32" s="148"/>
      <c r="Q32" s="185">
        <v>21379</v>
      </c>
      <c r="R32" s="148"/>
      <c r="S32" s="185">
        <v>22423</v>
      </c>
      <c r="T32" s="242"/>
      <c r="U32" s="2"/>
    </row>
    <row r="33" spans="2:21" s="19" customFormat="1" ht="30" x14ac:dyDescent="0.25">
      <c r="B33" s="233"/>
      <c r="C33" s="66" t="s">
        <v>126</v>
      </c>
      <c r="D33" s="67" t="s">
        <v>119</v>
      </c>
      <c r="E33" s="184">
        <v>12420</v>
      </c>
      <c r="F33" s="150"/>
      <c r="G33" s="184">
        <v>13464</v>
      </c>
      <c r="H33" s="150"/>
      <c r="I33" s="184">
        <v>13987</v>
      </c>
      <c r="J33" s="150"/>
      <c r="K33" s="184">
        <v>14489</v>
      </c>
      <c r="L33" s="150"/>
      <c r="M33" s="184">
        <v>15514</v>
      </c>
      <c r="N33" s="150"/>
      <c r="O33" s="184">
        <v>15355</v>
      </c>
      <c r="P33" s="150"/>
      <c r="Q33" s="184">
        <v>16440</v>
      </c>
      <c r="R33" s="150"/>
      <c r="S33" s="184">
        <v>17515</v>
      </c>
      <c r="T33" s="243"/>
      <c r="U33" s="2"/>
    </row>
    <row r="34" spans="2:21" s="19" customFormat="1" x14ac:dyDescent="0.25">
      <c r="B34" s="233"/>
      <c r="C34" s="230" t="s">
        <v>124</v>
      </c>
      <c r="D34" s="75" t="s">
        <v>9</v>
      </c>
      <c r="E34" s="185">
        <v>13025</v>
      </c>
      <c r="F34" s="148"/>
      <c r="G34" s="185">
        <v>14203</v>
      </c>
      <c r="H34" s="148"/>
      <c r="I34" s="185">
        <v>14791</v>
      </c>
      <c r="J34" s="148"/>
      <c r="K34" s="185">
        <v>15382</v>
      </c>
      <c r="L34" s="148"/>
      <c r="M34" s="185">
        <v>16824</v>
      </c>
      <c r="N34" s="148"/>
      <c r="O34" s="185">
        <v>16973</v>
      </c>
      <c r="P34" s="148"/>
      <c r="Q34" s="185">
        <v>18024</v>
      </c>
      <c r="R34" s="148"/>
      <c r="S34" s="185">
        <v>19106</v>
      </c>
      <c r="T34" s="242"/>
      <c r="U34" s="2"/>
    </row>
    <row r="35" spans="2:21" s="19" customFormat="1" x14ac:dyDescent="0.25">
      <c r="B35" s="233"/>
      <c r="C35" s="230"/>
      <c r="D35" s="68" t="s">
        <v>266</v>
      </c>
      <c r="E35" s="185">
        <v>13181</v>
      </c>
      <c r="F35" s="148"/>
      <c r="G35" s="185">
        <v>14381</v>
      </c>
      <c r="H35" s="148"/>
      <c r="I35" s="185">
        <v>14978</v>
      </c>
      <c r="J35" s="148"/>
      <c r="K35" s="185">
        <v>15578</v>
      </c>
      <c r="L35" s="148"/>
      <c r="M35" s="185">
        <v>17030</v>
      </c>
      <c r="N35" s="148"/>
      <c r="O35" s="185">
        <v>17179</v>
      </c>
      <c r="P35" s="148"/>
      <c r="Q35" s="185">
        <v>18230</v>
      </c>
      <c r="R35" s="148"/>
      <c r="S35" s="185">
        <v>19313</v>
      </c>
      <c r="T35" s="242"/>
      <c r="U35" s="2"/>
    </row>
    <row r="36" spans="2:21" s="19" customFormat="1" x14ac:dyDescent="0.25">
      <c r="B36" s="233"/>
      <c r="C36" s="230"/>
      <c r="D36" s="69" t="s">
        <v>276</v>
      </c>
      <c r="E36" s="185">
        <v>11878</v>
      </c>
      <c r="F36" s="148"/>
      <c r="G36" s="185">
        <v>12924</v>
      </c>
      <c r="H36" s="148"/>
      <c r="I36" s="185">
        <v>13450</v>
      </c>
      <c r="J36" s="148"/>
      <c r="K36" s="185">
        <v>13973</v>
      </c>
      <c r="L36" s="148"/>
      <c r="M36" s="185">
        <v>15360</v>
      </c>
      <c r="N36" s="148"/>
      <c r="O36" s="185">
        <v>15506</v>
      </c>
      <c r="P36" s="148"/>
      <c r="Q36" s="185">
        <v>16555</v>
      </c>
      <c r="R36" s="148"/>
      <c r="S36" s="185">
        <v>17633</v>
      </c>
      <c r="T36" s="242"/>
      <c r="U36" s="2"/>
    </row>
    <row r="37" spans="2:21" s="19" customFormat="1" x14ac:dyDescent="0.25">
      <c r="B37" s="233"/>
      <c r="C37" s="230"/>
      <c r="D37" s="69" t="s">
        <v>10</v>
      </c>
      <c r="E37" s="185">
        <v>14143</v>
      </c>
      <c r="F37" s="148"/>
      <c r="G37" s="185">
        <v>15163</v>
      </c>
      <c r="H37" s="148"/>
      <c r="I37" s="185">
        <v>15672</v>
      </c>
      <c r="J37" s="148"/>
      <c r="K37" s="185">
        <v>16183</v>
      </c>
      <c r="L37" s="148"/>
      <c r="M37" s="185">
        <v>17542</v>
      </c>
      <c r="N37" s="148"/>
      <c r="O37" s="185">
        <v>17662</v>
      </c>
      <c r="P37" s="148"/>
      <c r="Q37" s="185">
        <v>18682</v>
      </c>
      <c r="R37" s="148"/>
      <c r="S37" s="185">
        <v>19733</v>
      </c>
      <c r="T37" s="242"/>
      <c r="U37" s="2"/>
    </row>
    <row r="38" spans="2:21" s="19" customFormat="1" x14ac:dyDescent="0.25">
      <c r="B38" s="233"/>
      <c r="C38" s="230" t="s">
        <v>125</v>
      </c>
      <c r="D38" s="75" t="s">
        <v>9</v>
      </c>
      <c r="E38" s="185">
        <v>13272</v>
      </c>
      <c r="F38" s="148"/>
      <c r="G38" s="185">
        <v>14450</v>
      </c>
      <c r="H38" s="148"/>
      <c r="I38" s="185">
        <v>15041</v>
      </c>
      <c r="J38" s="148"/>
      <c r="K38" s="185">
        <v>15631</v>
      </c>
      <c r="L38" s="148"/>
      <c r="M38" s="185">
        <v>16810</v>
      </c>
      <c r="N38" s="148"/>
      <c r="O38" s="185">
        <v>17990</v>
      </c>
      <c r="P38" s="148"/>
      <c r="Q38" s="185">
        <v>19171</v>
      </c>
      <c r="R38" s="148"/>
      <c r="S38" s="185">
        <v>20402</v>
      </c>
      <c r="T38" s="242"/>
      <c r="U38" s="2"/>
    </row>
    <row r="39" spans="2:21" s="19" customFormat="1" x14ac:dyDescent="0.25">
      <c r="B39" s="233"/>
      <c r="C39" s="230"/>
      <c r="D39" s="68" t="s">
        <v>266</v>
      </c>
      <c r="E39" s="185">
        <v>13428</v>
      </c>
      <c r="F39" s="148"/>
      <c r="G39" s="185">
        <v>14628</v>
      </c>
      <c r="H39" s="148"/>
      <c r="I39" s="185">
        <v>15228</v>
      </c>
      <c r="J39" s="148"/>
      <c r="K39" s="185">
        <v>15828</v>
      </c>
      <c r="L39" s="148"/>
      <c r="M39" s="185">
        <v>17030</v>
      </c>
      <c r="N39" s="148"/>
      <c r="O39" s="185">
        <v>18230</v>
      </c>
      <c r="P39" s="148"/>
      <c r="Q39" s="185">
        <v>19430</v>
      </c>
      <c r="R39" s="148"/>
      <c r="S39" s="185">
        <v>20683</v>
      </c>
      <c r="T39" s="242"/>
      <c r="U39" s="2"/>
    </row>
    <row r="40" spans="2:21" s="19" customFormat="1" x14ac:dyDescent="0.25">
      <c r="B40" s="233"/>
      <c r="C40" s="230"/>
      <c r="D40" s="69" t="s">
        <v>276</v>
      </c>
      <c r="E40" s="185">
        <v>11978</v>
      </c>
      <c r="F40" s="148"/>
      <c r="G40" s="185">
        <v>13025</v>
      </c>
      <c r="H40" s="148"/>
      <c r="I40" s="185">
        <v>13550</v>
      </c>
      <c r="J40" s="148"/>
      <c r="K40" s="185">
        <v>14074</v>
      </c>
      <c r="L40" s="148"/>
      <c r="M40" s="185">
        <v>15122</v>
      </c>
      <c r="N40" s="148"/>
      <c r="O40" s="185">
        <v>16169</v>
      </c>
      <c r="P40" s="148"/>
      <c r="Q40" s="185">
        <v>17218</v>
      </c>
      <c r="R40" s="148"/>
      <c r="S40" s="185">
        <v>18317</v>
      </c>
      <c r="T40" s="242"/>
      <c r="U40" s="2"/>
    </row>
    <row r="41" spans="2:21" s="19" customFormat="1" ht="15.75" thickBot="1" x14ac:dyDescent="0.3">
      <c r="B41" s="234"/>
      <c r="C41" s="236"/>
      <c r="D41" s="72" t="s">
        <v>10</v>
      </c>
      <c r="E41" s="238">
        <v>15494</v>
      </c>
      <c r="F41" s="239"/>
      <c r="G41" s="238">
        <v>16498</v>
      </c>
      <c r="H41" s="239"/>
      <c r="I41" s="238">
        <v>16999</v>
      </c>
      <c r="J41" s="239"/>
      <c r="K41" s="238">
        <v>17501</v>
      </c>
      <c r="L41" s="239"/>
      <c r="M41" s="238">
        <v>18504</v>
      </c>
      <c r="N41" s="239"/>
      <c r="O41" s="238">
        <v>19507</v>
      </c>
      <c r="P41" s="239"/>
      <c r="Q41" s="238">
        <v>20513</v>
      </c>
      <c r="R41" s="239"/>
      <c r="S41" s="238">
        <v>21566</v>
      </c>
      <c r="T41" s="244"/>
      <c r="U41" s="2"/>
    </row>
    <row r="42" spans="2:21" x14ac:dyDescent="0.25">
      <c r="B42" s="214" t="s">
        <v>23</v>
      </c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15"/>
    </row>
    <row r="43" spans="2:21" x14ac:dyDescent="0.25">
      <c r="B43" s="22"/>
      <c r="C43" s="23"/>
      <c r="D43" s="23"/>
      <c r="E43" s="11" t="s">
        <v>6</v>
      </c>
      <c r="F43" s="12">
        <v>600</v>
      </c>
      <c r="G43" s="13" t="s">
        <v>6</v>
      </c>
      <c r="H43" s="14">
        <v>700</v>
      </c>
      <c r="I43" s="11" t="s">
        <v>6</v>
      </c>
      <c r="J43" s="12">
        <v>750</v>
      </c>
      <c r="K43" s="11" t="s">
        <v>6</v>
      </c>
      <c r="L43" s="12">
        <v>800</v>
      </c>
      <c r="M43" s="11" t="s">
        <v>6</v>
      </c>
      <c r="N43" s="12">
        <v>900</v>
      </c>
      <c r="O43" s="11" t="s">
        <v>6</v>
      </c>
      <c r="P43" s="12">
        <v>1000</v>
      </c>
      <c r="Q43" s="11" t="s">
        <v>6</v>
      </c>
      <c r="R43" s="12">
        <v>1100</v>
      </c>
      <c r="S43" s="11" t="s">
        <v>6</v>
      </c>
      <c r="T43" s="12">
        <v>1200</v>
      </c>
    </row>
    <row r="44" spans="2:21" x14ac:dyDescent="0.25">
      <c r="B44" s="22"/>
      <c r="C44" s="23"/>
      <c r="D44" s="23"/>
      <c r="E44" s="122" t="s">
        <v>7</v>
      </c>
      <c r="F44" s="124"/>
      <c r="G44" s="122" t="s">
        <v>7</v>
      </c>
      <c r="H44" s="124"/>
      <c r="I44" s="122" t="s">
        <v>7</v>
      </c>
      <c r="J44" s="124"/>
      <c r="K44" s="122" t="s">
        <v>7</v>
      </c>
      <c r="L44" s="124"/>
      <c r="M44" s="122" t="s">
        <v>7</v>
      </c>
      <c r="N44" s="124"/>
      <c r="O44" s="122" t="s">
        <v>7</v>
      </c>
      <c r="P44" s="124"/>
      <c r="Q44" s="122" t="s">
        <v>7</v>
      </c>
      <c r="R44" s="124"/>
      <c r="S44" s="122" t="s">
        <v>7</v>
      </c>
      <c r="T44" s="124"/>
    </row>
    <row r="45" spans="2:21" ht="30" customHeight="1" x14ac:dyDescent="0.25">
      <c r="B45" s="133" t="s">
        <v>24</v>
      </c>
      <c r="C45" s="134"/>
      <c r="D45" s="135"/>
      <c r="E45" s="116">
        <v>2438</v>
      </c>
      <c r="F45" s="117"/>
      <c r="G45" s="116">
        <v>2784</v>
      </c>
      <c r="H45" s="117"/>
      <c r="I45" s="116">
        <v>2966</v>
      </c>
      <c r="J45" s="117"/>
      <c r="K45" s="116">
        <v>3099</v>
      </c>
      <c r="L45" s="117"/>
      <c r="M45" s="116">
        <v>3497</v>
      </c>
      <c r="N45" s="117"/>
      <c r="O45" s="116">
        <v>3180</v>
      </c>
      <c r="P45" s="117"/>
      <c r="Q45" s="116">
        <v>4111</v>
      </c>
      <c r="R45" s="117"/>
      <c r="S45" s="116">
        <v>4421</v>
      </c>
      <c r="T45" s="117"/>
    </row>
    <row r="46" spans="2:21" ht="30" customHeight="1" x14ac:dyDescent="0.25">
      <c r="B46" s="133" t="s">
        <v>25</v>
      </c>
      <c r="C46" s="134"/>
      <c r="D46" s="135"/>
      <c r="E46" s="116">
        <v>2611</v>
      </c>
      <c r="F46" s="117"/>
      <c r="G46" s="116">
        <v>2880</v>
      </c>
      <c r="H46" s="117"/>
      <c r="I46" s="116">
        <v>3816</v>
      </c>
      <c r="J46" s="117"/>
      <c r="K46" s="116">
        <v>4004</v>
      </c>
      <c r="L46" s="117"/>
      <c r="M46" s="116">
        <v>4512</v>
      </c>
      <c r="N46" s="117"/>
      <c r="O46" s="116">
        <v>4308</v>
      </c>
      <c r="P46" s="117"/>
      <c r="Q46" s="116">
        <v>5350</v>
      </c>
      <c r="R46" s="117"/>
      <c r="S46" s="116">
        <v>5768</v>
      </c>
      <c r="T46" s="117"/>
    </row>
    <row r="48" spans="2:21" x14ac:dyDescent="0.25">
      <c r="B48" s="154" t="s">
        <v>26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" t="s">
        <v>27</v>
      </c>
      <c r="M48" s="122" t="s">
        <v>7</v>
      </c>
      <c r="N48" s="124"/>
      <c r="O48" s="28"/>
      <c r="P48" s="28"/>
      <c r="Q48" s="28"/>
      <c r="R48" s="28"/>
      <c r="S48" s="28"/>
      <c r="T48" s="28"/>
    </row>
    <row r="49" spans="2:20" s="26" customFormat="1" ht="15" customHeight="1" x14ac:dyDescent="0.25">
      <c r="B49" s="120" t="str">
        <f>'Optima+ Прайс'!B79</f>
        <v xml:space="preserve"> Наценка на стекло сатинато MATELUX СПЛОШНОЕ</v>
      </c>
      <c r="C49" s="121"/>
      <c r="D49" s="121"/>
      <c r="E49" s="121"/>
      <c r="F49" s="121"/>
      <c r="G49" s="121"/>
      <c r="H49" s="121"/>
      <c r="I49" s="121"/>
      <c r="J49" s="121"/>
      <c r="K49" s="121"/>
      <c r="L49" s="29" t="s">
        <v>29</v>
      </c>
      <c r="M49" s="198">
        <v>960</v>
      </c>
      <c r="N49" s="199"/>
      <c r="O49" s="28"/>
      <c r="P49" s="28"/>
      <c r="Q49" s="28"/>
      <c r="R49" s="28"/>
      <c r="S49" s="28"/>
      <c r="T49" s="28"/>
    </row>
    <row r="50" spans="2:20" s="26" customFormat="1" ht="15" customHeight="1" x14ac:dyDescent="0.25">
      <c r="B50" s="120" t="str">
        <f>'Optima+ Прайс'!B80</f>
        <v>Оклейка стекла белой матовой пленкой Matte White  СПЛОШНАЯ</v>
      </c>
      <c r="C50" s="121"/>
      <c r="D50" s="121"/>
      <c r="E50" s="121"/>
      <c r="F50" s="121"/>
      <c r="G50" s="121"/>
      <c r="H50" s="121"/>
      <c r="I50" s="121"/>
      <c r="J50" s="121"/>
      <c r="K50" s="121"/>
      <c r="L50" s="29" t="s">
        <v>29</v>
      </c>
      <c r="M50" s="198">
        <v>960</v>
      </c>
      <c r="N50" s="199"/>
      <c r="O50" s="28"/>
      <c r="P50" s="28"/>
      <c r="Q50" s="28"/>
      <c r="R50" s="28"/>
      <c r="S50" s="28"/>
      <c r="T50" s="28"/>
    </row>
    <row r="51" spans="2:20" s="26" customFormat="1" ht="15" customHeight="1" x14ac:dyDescent="0.25">
      <c r="B51" s="120" t="str">
        <f>'Optima+ Прайс'!B81</f>
        <v>Оклейка стекла белой матовой пленкой Matte White ПОЛОСЫ (трафарет предоставляет Заказчик)</v>
      </c>
      <c r="C51" s="121"/>
      <c r="D51" s="121"/>
      <c r="E51" s="121"/>
      <c r="F51" s="121"/>
      <c r="G51" s="121"/>
      <c r="H51" s="121"/>
      <c r="I51" s="121"/>
      <c r="J51" s="121"/>
      <c r="K51" s="121"/>
      <c r="L51" s="29" t="s">
        <v>29</v>
      </c>
      <c r="M51" s="198">
        <v>1653</v>
      </c>
      <c r="N51" s="199"/>
      <c r="O51" s="28"/>
      <c r="P51" s="28"/>
      <c r="Q51" s="28"/>
      <c r="R51" s="28"/>
      <c r="S51" s="28"/>
      <c r="T51" s="28"/>
    </row>
    <row r="52" spans="2:20" ht="15" customHeight="1" x14ac:dyDescent="0.25">
      <c r="B52" s="120" t="str">
        <f>'Optima+ Прайс'!B82</f>
        <v>Оклейка стекла белой матовой пленкой Matte White ПО ТРАФАРЕТУ (трафарет предоставляет Заказчик)</v>
      </c>
      <c r="C52" s="121"/>
      <c r="D52" s="121"/>
      <c r="E52" s="121"/>
      <c r="F52" s="121"/>
      <c r="G52" s="121"/>
      <c r="H52" s="121"/>
      <c r="I52" s="121"/>
      <c r="J52" s="121"/>
      <c r="K52" s="121"/>
      <c r="L52" s="29" t="s">
        <v>29</v>
      </c>
      <c r="M52" s="131" t="s">
        <v>65</v>
      </c>
      <c r="N52" s="246"/>
      <c r="O52" s="28"/>
      <c r="P52" s="28"/>
      <c r="Q52" s="28"/>
      <c r="R52" s="28"/>
      <c r="S52" s="28"/>
      <c r="T52" s="28"/>
    </row>
    <row r="53" spans="2:20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41"/>
      <c r="M53" s="41"/>
      <c r="N53" s="41"/>
      <c r="O53" s="28"/>
      <c r="P53" s="28"/>
      <c r="Q53" s="28"/>
      <c r="R53" s="28"/>
      <c r="S53" s="28"/>
      <c r="T53" s="28"/>
    </row>
    <row r="54" spans="2:20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41"/>
      <c r="M54" s="41"/>
      <c r="N54" s="41"/>
      <c r="O54" s="28"/>
      <c r="P54" s="28"/>
      <c r="Q54" s="28"/>
      <c r="R54" s="28"/>
      <c r="S54" s="28"/>
      <c r="T54" s="28"/>
    </row>
    <row r="55" spans="2:20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41"/>
      <c r="M55" s="41"/>
      <c r="N55" s="41"/>
      <c r="O55" s="28"/>
      <c r="P55" s="28"/>
      <c r="Q55" s="28"/>
      <c r="R55" s="28"/>
      <c r="S55" s="28"/>
      <c r="T55" s="28"/>
    </row>
    <row r="56" spans="2:20" x14ac:dyDescent="0.25">
      <c r="B56" s="217" t="s">
        <v>127</v>
      </c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42"/>
      <c r="T56" s="42"/>
    </row>
    <row r="57" spans="2:20" x14ac:dyDescent="0.25">
      <c r="B57" s="218" t="s">
        <v>128</v>
      </c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42"/>
      <c r="T57" s="42"/>
    </row>
    <row r="58" spans="2:20" x14ac:dyDescent="0.25">
      <c r="B58" s="154" t="s">
        <v>129</v>
      </c>
      <c r="C58" s="212" t="s">
        <v>130</v>
      </c>
      <c r="D58" s="213"/>
      <c r="E58" s="11" t="s">
        <v>6</v>
      </c>
      <c r="F58" s="12">
        <v>600</v>
      </c>
      <c r="G58" s="13" t="s">
        <v>6</v>
      </c>
      <c r="H58" s="14">
        <v>800</v>
      </c>
      <c r="I58" s="11" t="s">
        <v>6</v>
      </c>
      <c r="J58" s="12">
        <v>1000</v>
      </c>
      <c r="K58" s="11" t="s">
        <v>6</v>
      </c>
      <c r="L58" s="12">
        <v>1200</v>
      </c>
      <c r="M58" s="11" t="s">
        <v>6</v>
      </c>
      <c r="N58" s="12">
        <v>1400</v>
      </c>
      <c r="O58" s="11" t="s">
        <v>6</v>
      </c>
      <c r="P58" s="12">
        <v>1600</v>
      </c>
      <c r="Q58" s="11" t="s">
        <v>6</v>
      </c>
      <c r="R58" s="12">
        <v>1800</v>
      </c>
      <c r="S58" s="219"/>
      <c r="T58" s="219"/>
    </row>
    <row r="59" spans="2:20" ht="15.75" customHeight="1" x14ac:dyDescent="0.25">
      <c r="B59" s="154"/>
      <c r="C59" s="214"/>
      <c r="D59" s="215"/>
      <c r="E59" s="122" t="s">
        <v>7</v>
      </c>
      <c r="F59" s="124"/>
      <c r="G59" s="122" t="s">
        <v>7</v>
      </c>
      <c r="H59" s="124"/>
      <c r="I59" s="122" t="s">
        <v>7</v>
      </c>
      <c r="J59" s="124"/>
      <c r="K59" s="122" t="s">
        <v>7</v>
      </c>
      <c r="L59" s="124"/>
      <c r="M59" s="122" t="s">
        <v>7</v>
      </c>
      <c r="N59" s="124"/>
      <c r="O59" s="122" t="s">
        <v>7</v>
      </c>
      <c r="P59" s="124"/>
      <c r="Q59" s="122" t="s">
        <v>7</v>
      </c>
      <c r="R59" s="124"/>
      <c r="S59" s="44"/>
      <c r="T59" s="44"/>
    </row>
    <row r="60" spans="2:20" x14ac:dyDescent="0.25">
      <c r="B60" s="209">
        <v>500</v>
      </c>
      <c r="C60" s="210" t="s">
        <v>131</v>
      </c>
      <c r="D60" s="211"/>
      <c r="E60" s="116">
        <v>2744</v>
      </c>
      <c r="F60" s="117"/>
      <c r="G60" s="116">
        <v>3304</v>
      </c>
      <c r="H60" s="117"/>
      <c r="I60" s="116">
        <v>3863</v>
      </c>
      <c r="J60" s="117"/>
      <c r="K60" s="116">
        <v>4423</v>
      </c>
      <c r="L60" s="117"/>
      <c r="M60" s="116">
        <v>5399</v>
      </c>
      <c r="N60" s="117"/>
      <c r="O60" s="116">
        <v>5399</v>
      </c>
      <c r="P60" s="117"/>
      <c r="Q60" s="116">
        <v>6517</v>
      </c>
      <c r="R60" s="117"/>
      <c r="S60" s="28"/>
      <c r="T60" s="28"/>
    </row>
    <row r="61" spans="2:20" x14ac:dyDescent="0.25">
      <c r="B61" s="209"/>
      <c r="C61" s="222" t="s">
        <v>132</v>
      </c>
      <c r="D61" s="223"/>
      <c r="E61" s="116">
        <v>3020</v>
      </c>
      <c r="F61" s="117"/>
      <c r="G61" s="116">
        <v>3671</v>
      </c>
      <c r="H61" s="117"/>
      <c r="I61" s="116">
        <v>4322</v>
      </c>
      <c r="J61" s="117"/>
      <c r="K61" s="116">
        <v>4973</v>
      </c>
      <c r="L61" s="117"/>
      <c r="M61" s="116">
        <v>6042</v>
      </c>
      <c r="N61" s="117"/>
      <c r="O61" s="116">
        <v>6042</v>
      </c>
      <c r="P61" s="117"/>
      <c r="Q61" s="116">
        <v>7344</v>
      </c>
      <c r="R61" s="117"/>
      <c r="S61" s="28"/>
      <c r="T61" s="28"/>
    </row>
    <row r="62" spans="2:20" ht="15" customHeight="1" x14ac:dyDescent="0.25">
      <c r="B62" s="39" t="s">
        <v>133</v>
      </c>
      <c r="C62" s="27"/>
      <c r="D62" s="27"/>
      <c r="E62" s="27"/>
      <c r="F62" s="27"/>
      <c r="G62" s="27"/>
      <c r="H62" s="27"/>
      <c r="I62" s="27"/>
      <c r="J62" s="27"/>
      <c r="K62" s="27"/>
      <c r="L62" s="41"/>
      <c r="M62" s="41"/>
      <c r="N62" s="41"/>
      <c r="O62" s="28"/>
      <c r="P62" s="28"/>
      <c r="Q62" s="28"/>
      <c r="R62" s="4"/>
      <c r="S62" s="28"/>
      <c r="T62" s="28"/>
    </row>
    <row r="63" spans="2:20" x14ac:dyDescent="0.25">
      <c r="B63" s="30"/>
      <c r="C63" s="30"/>
      <c r="D63" s="30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2:20" x14ac:dyDescent="0.25">
      <c r="B64" s="217" t="s">
        <v>134</v>
      </c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</row>
    <row r="65" spans="2:20" x14ac:dyDescent="0.25">
      <c r="B65" s="218" t="s">
        <v>128</v>
      </c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</row>
    <row r="66" spans="2:20" ht="15" customHeight="1" x14ac:dyDescent="0.25">
      <c r="B66" s="154" t="s">
        <v>129</v>
      </c>
      <c r="C66" s="212" t="s">
        <v>130</v>
      </c>
      <c r="D66" s="213"/>
      <c r="E66" s="11" t="s">
        <v>6</v>
      </c>
      <c r="F66" s="12">
        <v>600</v>
      </c>
      <c r="G66" s="13" t="s">
        <v>6</v>
      </c>
      <c r="H66" s="14">
        <v>700</v>
      </c>
      <c r="I66" s="13" t="s">
        <v>6</v>
      </c>
      <c r="J66" s="14">
        <v>800</v>
      </c>
      <c r="K66" s="13" t="s">
        <v>6</v>
      </c>
      <c r="L66" s="14">
        <v>900</v>
      </c>
      <c r="M66" s="11" t="s">
        <v>6</v>
      </c>
      <c r="N66" s="12">
        <v>1000</v>
      </c>
      <c r="O66" s="11" t="s">
        <v>6</v>
      </c>
      <c r="P66" s="12">
        <v>1200</v>
      </c>
      <c r="Q66" s="11" t="s">
        <v>6</v>
      </c>
      <c r="R66" s="12">
        <v>1400</v>
      </c>
      <c r="S66" s="11" t="s">
        <v>6</v>
      </c>
      <c r="T66" s="12">
        <v>1600</v>
      </c>
    </row>
    <row r="67" spans="2:20" ht="15.75" thickBot="1" x14ac:dyDescent="0.3">
      <c r="B67" s="154"/>
      <c r="C67" s="214"/>
      <c r="D67" s="215"/>
      <c r="E67" s="122" t="s">
        <v>7</v>
      </c>
      <c r="F67" s="124"/>
      <c r="G67" s="122" t="s">
        <v>7</v>
      </c>
      <c r="H67" s="124"/>
      <c r="I67" s="122" t="s">
        <v>7</v>
      </c>
      <c r="J67" s="124"/>
      <c r="K67" s="122" t="s">
        <v>7</v>
      </c>
      <c r="L67" s="124"/>
      <c r="M67" s="122" t="s">
        <v>7</v>
      </c>
      <c r="N67" s="124"/>
      <c r="O67" s="122" t="s">
        <v>7</v>
      </c>
      <c r="P67" s="124"/>
      <c r="Q67" s="122" t="s">
        <v>7</v>
      </c>
      <c r="R67" s="124"/>
      <c r="S67" s="122" t="s">
        <v>7</v>
      </c>
      <c r="T67" s="124"/>
    </row>
    <row r="68" spans="2:20" s="26" customFormat="1" ht="15" customHeight="1" x14ac:dyDescent="0.25">
      <c r="B68" s="201">
        <v>500</v>
      </c>
      <c r="C68" s="204" t="s">
        <v>135</v>
      </c>
      <c r="D68" s="83" t="s">
        <v>291</v>
      </c>
      <c r="E68" s="165">
        <v>5150</v>
      </c>
      <c r="F68" s="117"/>
      <c r="G68" s="125">
        <v>5582</v>
      </c>
      <c r="H68" s="127"/>
      <c r="I68" s="116">
        <v>5969</v>
      </c>
      <c r="J68" s="117"/>
      <c r="K68" s="125">
        <v>6353</v>
      </c>
      <c r="L68" s="127"/>
      <c r="M68" s="116">
        <v>6739</v>
      </c>
      <c r="N68" s="117"/>
      <c r="O68" s="116">
        <v>7510</v>
      </c>
      <c r="P68" s="117"/>
      <c r="Q68" s="116">
        <v>9358</v>
      </c>
      <c r="R68" s="117"/>
      <c r="S68" s="116">
        <v>10382</v>
      </c>
      <c r="T68" s="117"/>
    </row>
    <row r="69" spans="2:20" s="26" customFormat="1" ht="15" customHeight="1" x14ac:dyDescent="0.25">
      <c r="B69" s="202"/>
      <c r="C69" s="205"/>
      <c r="D69" s="84" t="s">
        <v>266</v>
      </c>
      <c r="E69" s="165">
        <v>5294</v>
      </c>
      <c r="F69" s="117"/>
      <c r="G69" s="125">
        <v>5729</v>
      </c>
      <c r="H69" s="127"/>
      <c r="I69" s="116">
        <v>6113</v>
      </c>
      <c r="J69" s="117"/>
      <c r="K69" s="125">
        <v>6499</v>
      </c>
      <c r="L69" s="127"/>
      <c r="M69" s="116">
        <v>6883</v>
      </c>
      <c r="N69" s="117"/>
      <c r="O69" s="116">
        <v>7654</v>
      </c>
      <c r="P69" s="117"/>
      <c r="Q69" s="116">
        <v>9684</v>
      </c>
      <c r="R69" s="117"/>
      <c r="S69" s="116">
        <v>10750</v>
      </c>
      <c r="T69" s="117"/>
    </row>
    <row r="70" spans="2:20" x14ac:dyDescent="0.25">
      <c r="B70" s="202"/>
      <c r="C70" s="205"/>
      <c r="D70" s="85" t="s">
        <v>267</v>
      </c>
      <c r="E70" s="165">
        <v>4154</v>
      </c>
      <c r="F70" s="117"/>
      <c r="G70" s="113">
        <v>4586</v>
      </c>
      <c r="H70" s="115"/>
      <c r="I70" s="116">
        <v>4970</v>
      </c>
      <c r="J70" s="117"/>
      <c r="K70" s="113">
        <v>5354</v>
      </c>
      <c r="L70" s="115"/>
      <c r="M70" s="116">
        <v>5736</v>
      </c>
      <c r="N70" s="117"/>
      <c r="O70" s="116">
        <v>6504</v>
      </c>
      <c r="P70" s="117"/>
      <c r="Q70" s="116">
        <v>7270</v>
      </c>
      <c r="R70" s="117"/>
      <c r="S70" s="116">
        <v>8038</v>
      </c>
      <c r="T70" s="117"/>
    </row>
    <row r="71" spans="2:20" x14ac:dyDescent="0.25">
      <c r="B71" s="202"/>
      <c r="C71" s="206"/>
      <c r="D71" s="85" t="s">
        <v>10</v>
      </c>
      <c r="E71" s="165">
        <v>5654</v>
      </c>
      <c r="F71" s="117"/>
      <c r="G71" s="113">
        <v>6070</v>
      </c>
      <c r="H71" s="115"/>
      <c r="I71" s="116">
        <v>6437</v>
      </c>
      <c r="J71" s="117"/>
      <c r="K71" s="113">
        <v>6804</v>
      </c>
      <c r="L71" s="115"/>
      <c r="M71" s="116">
        <v>7169</v>
      </c>
      <c r="N71" s="117"/>
      <c r="O71" s="116">
        <v>7901</v>
      </c>
      <c r="P71" s="117"/>
      <c r="Q71" s="116">
        <v>8635</v>
      </c>
      <c r="R71" s="117"/>
      <c r="S71" s="116">
        <v>9367</v>
      </c>
      <c r="T71" s="117"/>
    </row>
    <row r="72" spans="2:20" x14ac:dyDescent="0.25">
      <c r="B72" s="202"/>
      <c r="C72" s="207" t="s">
        <v>136</v>
      </c>
      <c r="D72" s="45" t="s">
        <v>131</v>
      </c>
      <c r="E72" s="116">
        <v>4783</v>
      </c>
      <c r="F72" s="117"/>
      <c r="G72" s="113">
        <v>5194</v>
      </c>
      <c r="H72" s="115"/>
      <c r="I72" s="116">
        <v>5573</v>
      </c>
      <c r="J72" s="117"/>
      <c r="K72" s="113">
        <v>5952</v>
      </c>
      <c r="L72" s="115"/>
      <c r="M72" s="116">
        <v>6314</v>
      </c>
      <c r="N72" s="117"/>
      <c r="O72" s="116">
        <v>7073</v>
      </c>
      <c r="P72" s="117"/>
      <c r="Q72" s="116">
        <v>8172</v>
      </c>
      <c r="R72" s="117"/>
      <c r="S72" s="116">
        <v>8837</v>
      </c>
      <c r="T72" s="117"/>
    </row>
    <row r="73" spans="2:20" x14ac:dyDescent="0.25">
      <c r="B73" s="203"/>
      <c r="C73" s="208"/>
      <c r="D73" s="43" t="s">
        <v>132</v>
      </c>
      <c r="E73" s="116">
        <v>4397</v>
      </c>
      <c r="F73" s="117"/>
      <c r="G73" s="113">
        <v>4843</v>
      </c>
      <c r="H73" s="115"/>
      <c r="I73" s="116">
        <v>5263</v>
      </c>
      <c r="J73" s="117"/>
      <c r="K73" s="113">
        <v>5686</v>
      </c>
      <c r="L73" s="115"/>
      <c r="M73" s="116">
        <v>6082</v>
      </c>
      <c r="N73" s="117"/>
      <c r="O73" s="116">
        <v>6924</v>
      </c>
      <c r="P73" s="117"/>
      <c r="Q73" s="116">
        <v>7802</v>
      </c>
      <c r="R73" s="117"/>
      <c r="S73" s="116">
        <v>8549</v>
      </c>
      <c r="T73" s="117"/>
    </row>
    <row r="74" spans="2:20" x14ac:dyDescent="0.25">
      <c r="B74" s="33"/>
      <c r="C74" s="34" t="s">
        <v>137</v>
      </c>
      <c r="D74" s="46"/>
      <c r="E74" s="216" t="s">
        <v>138</v>
      </c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35" t="s">
        <v>38</v>
      </c>
      <c r="S74" s="116">
        <v>1653</v>
      </c>
      <c r="T74" s="117"/>
    </row>
    <row r="75" spans="2:20" x14ac:dyDescent="0.25">
      <c r="B75" s="33"/>
      <c r="C75" s="34" t="s">
        <v>139</v>
      </c>
      <c r="D75" s="46"/>
      <c r="E75" s="216" t="s">
        <v>140</v>
      </c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35" t="s">
        <v>38</v>
      </c>
      <c r="S75" s="116">
        <v>349</v>
      </c>
      <c r="T75" s="117"/>
    </row>
    <row r="76" spans="2:20" x14ac:dyDescent="0.25">
      <c r="B76" s="33"/>
      <c r="C76" s="34" t="s">
        <v>141</v>
      </c>
      <c r="D76" s="46"/>
      <c r="E76" s="216" t="s">
        <v>142</v>
      </c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35" t="s">
        <v>38</v>
      </c>
      <c r="S76" s="116">
        <v>660</v>
      </c>
      <c r="T76" s="117"/>
    </row>
    <row r="78" spans="2:20" x14ac:dyDescent="0.25">
      <c r="B78" s="217" t="s">
        <v>143</v>
      </c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42"/>
      <c r="P78" s="42"/>
      <c r="Q78" s="42"/>
      <c r="R78" s="42"/>
      <c r="S78" s="42"/>
      <c r="T78" s="42"/>
    </row>
    <row r="79" spans="2:20" x14ac:dyDescent="0.25">
      <c r="B79" s="218" t="s">
        <v>128</v>
      </c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42"/>
      <c r="P79" s="42"/>
      <c r="Q79" s="42"/>
      <c r="R79" s="42"/>
      <c r="S79" s="42"/>
      <c r="T79" s="42"/>
    </row>
    <row r="80" spans="2:20" x14ac:dyDescent="0.25">
      <c r="B80" s="154" t="s">
        <v>129</v>
      </c>
      <c r="C80" s="212" t="s">
        <v>130</v>
      </c>
      <c r="D80" s="213"/>
      <c r="E80" s="220" t="s">
        <v>144</v>
      </c>
      <c r="F80" s="220"/>
      <c r="G80" s="221" t="s">
        <v>145</v>
      </c>
      <c r="H80" s="221"/>
      <c r="I80" s="220" t="s">
        <v>146</v>
      </c>
      <c r="J80" s="220"/>
      <c r="K80" s="220" t="s">
        <v>147</v>
      </c>
      <c r="L80" s="220"/>
      <c r="M80" s="220" t="s">
        <v>148</v>
      </c>
      <c r="N80" s="220"/>
      <c r="O80" s="219"/>
      <c r="P80" s="219"/>
      <c r="Q80" s="219"/>
      <c r="R80" s="219"/>
      <c r="S80" s="219"/>
      <c r="T80" s="219"/>
    </row>
    <row r="81" spans="2:20" x14ac:dyDescent="0.25">
      <c r="B81" s="154"/>
      <c r="C81" s="214"/>
      <c r="D81" s="215"/>
      <c r="E81" s="122" t="s">
        <v>7</v>
      </c>
      <c r="F81" s="124"/>
      <c r="G81" s="122" t="s">
        <v>7</v>
      </c>
      <c r="H81" s="124"/>
      <c r="I81" s="122" t="s">
        <v>7</v>
      </c>
      <c r="J81" s="124"/>
      <c r="K81" s="122" t="s">
        <v>7</v>
      </c>
      <c r="L81" s="124"/>
      <c r="M81" s="122" t="s">
        <v>7</v>
      </c>
      <c r="N81" s="124"/>
      <c r="O81" s="44"/>
      <c r="Q81" s="44"/>
      <c r="R81" s="44"/>
      <c r="S81" s="44"/>
      <c r="T81" s="44"/>
    </row>
    <row r="82" spans="2:20" x14ac:dyDescent="0.25">
      <c r="B82" s="209">
        <v>1600</v>
      </c>
      <c r="C82" s="210" t="s">
        <v>131</v>
      </c>
      <c r="D82" s="211"/>
      <c r="E82" s="116">
        <v>8141</v>
      </c>
      <c r="F82" s="117"/>
      <c r="G82" s="116">
        <v>9562</v>
      </c>
      <c r="H82" s="117"/>
      <c r="I82" s="116">
        <v>10984</v>
      </c>
      <c r="J82" s="117"/>
      <c r="K82" s="116">
        <v>12407</v>
      </c>
      <c r="L82" s="117"/>
      <c r="M82" s="116">
        <v>13828</v>
      </c>
      <c r="N82" s="117"/>
      <c r="O82" s="28"/>
      <c r="Q82" s="28"/>
      <c r="R82" s="28"/>
      <c r="S82" s="28"/>
      <c r="T82" s="28"/>
    </row>
    <row r="83" spans="2:20" x14ac:dyDescent="0.25">
      <c r="B83" s="209"/>
      <c r="C83" s="210" t="s">
        <v>132</v>
      </c>
      <c r="D83" s="211"/>
      <c r="E83" s="116">
        <v>9444</v>
      </c>
      <c r="F83" s="117"/>
      <c r="G83" s="116">
        <v>11191</v>
      </c>
      <c r="H83" s="117"/>
      <c r="I83" s="116">
        <v>12938</v>
      </c>
      <c r="J83" s="117"/>
      <c r="K83" s="116">
        <v>14685</v>
      </c>
      <c r="L83" s="117"/>
      <c r="M83" s="116">
        <v>16434</v>
      </c>
      <c r="N83" s="117"/>
      <c r="O83" s="28"/>
      <c r="Q83" s="28"/>
      <c r="R83" s="28"/>
      <c r="S83" s="28"/>
      <c r="T83" s="28"/>
    </row>
    <row r="84" spans="2:20" x14ac:dyDescent="0.25">
      <c r="B84" s="47" t="s">
        <v>149</v>
      </c>
      <c r="C84" s="27"/>
      <c r="D84" s="27"/>
      <c r="E84" s="27"/>
      <c r="F84" s="27"/>
      <c r="G84" s="27"/>
      <c r="H84" s="27"/>
      <c r="I84" s="27"/>
      <c r="J84" s="27"/>
      <c r="K84" s="27"/>
      <c r="L84" s="41"/>
      <c r="M84" s="41"/>
      <c r="N84" s="41"/>
      <c r="O84" s="28"/>
      <c r="P84" s="28"/>
      <c r="Q84" s="28"/>
      <c r="R84" s="28"/>
      <c r="S84" s="28"/>
      <c r="T84" s="28"/>
    </row>
    <row r="85" spans="2:20" x14ac:dyDescent="0.25">
      <c r="B85" s="200"/>
      <c r="C85" s="32" t="s">
        <v>34</v>
      </c>
      <c r="D85" s="32"/>
      <c r="E85" s="122" t="s">
        <v>35</v>
      </c>
      <c r="F85" s="123"/>
      <c r="G85" s="123"/>
      <c r="H85" s="123"/>
      <c r="I85" s="123"/>
      <c r="J85" s="123"/>
      <c r="K85" s="124"/>
      <c r="L85" s="15" t="s">
        <v>27</v>
      </c>
      <c r="M85" s="122" t="s">
        <v>7</v>
      </c>
      <c r="N85" s="124"/>
      <c r="O85" s="4"/>
      <c r="P85" s="4"/>
      <c r="Q85" s="4"/>
      <c r="R85" s="4"/>
      <c r="S85" s="4"/>
      <c r="T85" s="4"/>
    </row>
    <row r="86" spans="2:20" x14ac:dyDescent="0.25">
      <c r="B86" s="200"/>
      <c r="C86" s="34" t="s">
        <v>150</v>
      </c>
      <c r="D86" s="34"/>
      <c r="E86" s="113" t="s">
        <v>151</v>
      </c>
      <c r="F86" s="114"/>
      <c r="G86" s="114"/>
      <c r="H86" s="114"/>
      <c r="I86" s="114"/>
      <c r="J86" s="114"/>
      <c r="K86" s="115"/>
      <c r="L86" s="35" t="s">
        <v>38</v>
      </c>
      <c r="M86" s="116">
        <v>960</v>
      </c>
      <c r="N86" s="117"/>
      <c r="O86" s="4"/>
      <c r="P86" s="4"/>
      <c r="Q86" s="4"/>
      <c r="R86" s="4"/>
      <c r="S86" s="4"/>
      <c r="T86" s="4"/>
    </row>
    <row r="87" spans="2:20" x14ac:dyDescent="0.25">
      <c r="M87" s="128"/>
      <c r="N87" s="128"/>
      <c r="O87" s="48"/>
      <c r="P87" s="48"/>
    </row>
    <row r="88" spans="2:20" x14ac:dyDescent="0.25">
      <c r="B88" s="32" t="s">
        <v>33</v>
      </c>
      <c r="C88" s="32" t="s">
        <v>34</v>
      </c>
      <c r="D88" s="32"/>
      <c r="E88" s="122" t="s">
        <v>35</v>
      </c>
      <c r="F88" s="123"/>
      <c r="G88" s="123"/>
      <c r="H88" s="123"/>
      <c r="I88" s="123"/>
      <c r="J88" s="123"/>
      <c r="K88" s="124"/>
      <c r="L88" s="15" t="s">
        <v>27</v>
      </c>
      <c r="M88" s="122" t="s">
        <v>7</v>
      </c>
      <c r="N88" s="124"/>
      <c r="O88" s="4"/>
      <c r="P88" s="4"/>
      <c r="Q88" s="4"/>
      <c r="R88" s="4"/>
      <c r="S88" s="4"/>
      <c r="T88" s="4"/>
    </row>
    <row r="89" spans="2:20" x14ac:dyDescent="0.25">
      <c r="B89" s="33"/>
      <c r="C89" s="34" t="s">
        <v>152</v>
      </c>
      <c r="D89" s="34"/>
      <c r="E89" s="113" t="s">
        <v>153</v>
      </c>
      <c r="F89" s="114"/>
      <c r="G89" s="114"/>
      <c r="H89" s="114"/>
      <c r="I89" s="114"/>
      <c r="J89" s="114"/>
      <c r="K89" s="115"/>
      <c r="L89" s="35" t="s">
        <v>38</v>
      </c>
      <c r="M89" s="116">
        <v>768</v>
      </c>
      <c r="N89" s="117"/>
      <c r="O89" s="4"/>
      <c r="P89" s="4"/>
      <c r="Q89" s="4"/>
      <c r="R89" s="4"/>
      <c r="S89" s="4"/>
      <c r="T89" s="4"/>
    </row>
    <row r="90" spans="2:20" x14ac:dyDescent="0.25">
      <c r="B90" s="33"/>
      <c r="C90" s="34" t="s">
        <v>154</v>
      </c>
      <c r="D90" s="34"/>
      <c r="E90" s="113" t="s">
        <v>155</v>
      </c>
      <c r="F90" s="114"/>
      <c r="G90" s="114"/>
      <c r="H90" s="114"/>
      <c r="I90" s="114"/>
      <c r="J90" s="114"/>
      <c r="K90" s="115"/>
      <c r="L90" s="35" t="s">
        <v>38</v>
      </c>
      <c r="M90" s="116">
        <v>829</v>
      </c>
      <c r="N90" s="117"/>
      <c r="O90" s="4"/>
      <c r="P90" s="4"/>
      <c r="Q90" s="4"/>
      <c r="R90" s="4"/>
      <c r="S90" s="4"/>
      <c r="T90" s="4"/>
    </row>
    <row r="91" spans="2:20" x14ac:dyDescent="0.25">
      <c r="B91" s="33" t="s">
        <v>156</v>
      </c>
      <c r="C91" s="34" t="s">
        <v>157</v>
      </c>
      <c r="D91" s="34"/>
      <c r="E91" s="113" t="s">
        <v>158</v>
      </c>
      <c r="F91" s="114"/>
      <c r="G91" s="114"/>
      <c r="H91" s="114"/>
      <c r="I91" s="114"/>
      <c r="J91" s="114"/>
      <c r="K91" s="115"/>
      <c r="L91" s="35" t="s">
        <v>38</v>
      </c>
      <c r="M91" s="116">
        <v>890</v>
      </c>
      <c r="N91" s="117"/>
      <c r="O91" s="4"/>
      <c r="P91" s="4"/>
      <c r="Q91" s="4"/>
      <c r="R91" s="4"/>
      <c r="S91" s="4"/>
      <c r="T91" s="4"/>
    </row>
    <row r="92" spans="2:20" x14ac:dyDescent="0.25">
      <c r="B92" s="33"/>
      <c r="C92" s="34" t="s">
        <v>159</v>
      </c>
      <c r="D92" s="34"/>
      <c r="E92" s="113" t="s">
        <v>160</v>
      </c>
      <c r="F92" s="114"/>
      <c r="G92" s="114"/>
      <c r="H92" s="114"/>
      <c r="I92" s="114"/>
      <c r="J92" s="114"/>
      <c r="K92" s="115"/>
      <c r="L92" s="35" t="s">
        <v>38</v>
      </c>
      <c r="M92" s="116">
        <v>1269</v>
      </c>
      <c r="N92" s="117"/>
      <c r="O92" s="4"/>
      <c r="P92" s="4"/>
      <c r="Q92" s="4"/>
      <c r="R92" s="4"/>
      <c r="S92" s="4"/>
      <c r="T92" s="4"/>
    </row>
    <row r="93" spans="2:20" x14ac:dyDescent="0.25">
      <c r="B93" s="33"/>
      <c r="C93" s="34" t="s">
        <v>161</v>
      </c>
      <c r="D93" s="34"/>
      <c r="E93" s="113" t="s">
        <v>162</v>
      </c>
      <c r="F93" s="114"/>
      <c r="G93" s="114"/>
      <c r="H93" s="114"/>
      <c r="I93" s="114"/>
      <c r="J93" s="114"/>
      <c r="K93" s="115"/>
      <c r="L93" s="35" t="s">
        <v>38</v>
      </c>
      <c r="M93" s="116">
        <v>1330</v>
      </c>
      <c r="N93" s="117"/>
      <c r="O93" s="4"/>
      <c r="P93" s="4"/>
      <c r="Q93" s="4"/>
      <c r="R93" s="4"/>
      <c r="S93" s="4"/>
      <c r="T93" s="4"/>
    </row>
    <row r="94" spans="2:20" ht="15" customHeight="1" x14ac:dyDescent="0.25">
      <c r="B94" s="33"/>
      <c r="C94" s="34" t="s">
        <v>163</v>
      </c>
      <c r="D94" s="34"/>
      <c r="E94" s="113" t="s">
        <v>164</v>
      </c>
      <c r="F94" s="114"/>
      <c r="G94" s="114"/>
      <c r="H94" s="114"/>
      <c r="I94" s="114"/>
      <c r="J94" s="114"/>
      <c r="K94" s="115"/>
      <c r="L94" s="35" t="s">
        <v>38</v>
      </c>
      <c r="M94" s="116">
        <v>1391</v>
      </c>
      <c r="N94" s="117"/>
      <c r="O94" s="4"/>
      <c r="P94" s="4"/>
      <c r="Q94" s="4"/>
      <c r="R94" s="4"/>
      <c r="S94" s="4"/>
      <c r="T94" s="4"/>
    </row>
    <row r="95" spans="2:20" ht="15" customHeight="1" x14ac:dyDescent="0.25">
      <c r="B95" s="33"/>
      <c r="C95" s="34" t="s">
        <v>165</v>
      </c>
      <c r="D95" s="34"/>
      <c r="E95" s="113" t="s">
        <v>166</v>
      </c>
      <c r="F95" s="114"/>
      <c r="G95" s="114"/>
      <c r="H95" s="114"/>
      <c r="I95" s="114"/>
      <c r="J95" s="114"/>
      <c r="K95" s="115"/>
      <c r="L95" s="35" t="s">
        <v>38</v>
      </c>
      <c r="M95" s="116">
        <v>1549</v>
      </c>
      <c r="N95" s="117"/>
      <c r="O95" s="4"/>
      <c r="P95" s="4"/>
      <c r="Q95" s="4"/>
      <c r="R95" s="4"/>
      <c r="S95" s="4"/>
      <c r="T95" s="4"/>
    </row>
    <row r="96" spans="2:20" ht="15" customHeight="1" x14ac:dyDescent="0.25">
      <c r="B96" s="33"/>
      <c r="C96" s="34" t="s">
        <v>167</v>
      </c>
      <c r="D96" s="34"/>
      <c r="E96" s="113" t="s">
        <v>168</v>
      </c>
      <c r="F96" s="114"/>
      <c r="G96" s="114"/>
      <c r="H96" s="114"/>
      <c r="I96" s="114"/>
      <c r="J96" s="114"/>
      <c r="K96" s="115"/>
      <c r="L96" s="35" t="s">
        <v>38</v>
      </c>
      <c r="M96" s="116">
        <v>1610</v>
      </c>
      <c r="N96" s="117"/>
      <c r="O96" s="4"/>
      <c r="P96" s="4"/>
      <c r="Q96" s="4"/>
      <c r="R96" s="4"/>
      <c r="S96" s="4"/>
      <c r="T96" s="4"/>
    </row>
    <row r="97" spans="2:20" ht="15" customHeight="1" x14ac:dyDescent="0.25">
      <c r="B97" s="33"/>
      <c r="C97" s="34" t="s">
        <v>169</v>
      </c>
      <c r="D97" s="34"/>
      <c r="E97" s="113" t="s">
        <v>170</v>
      </c>
      <c r="F97" s="114"/>
      <c r="G97" s="114"/>
      <c r="H97" s="114"/>
      <c r="I97" s="114"/>
      <c r="J97" s="114"/>
      <c r="K97" s="115"/>
      <c r="L97" s="35" t="s">
        <v>38</v>
      </c>
      <c r="M97" s="116">
        <v>1671</v>
      </c>
      <c r="N97" s="117"/>
      <c r="O97" s="4"/>
      <c r="P97" s="4"/>
      <c r="Q97" s="4"/>
      <c r="R97" s="4"/>
      <c r="S97" s="4"/>
      <c r="T97" s="4"/>
    </row>
    <row r="98" spans="2:20" ht="15" customHeight="1" x14ac:dyDescent="0.25">
      <c r="B98" s="33"/>
      <c r="C98" s="34" t="s">
        <v>171</v>
      </c>
      <c r="D98" s="34"/>
      <c r="E98" s="113" t="s">
        <v>172</v>
      </c>
      <c r="F98" s="114"/>
      <c r="G98" s="114"/>
      <c r="H98" s="114"/>
      <c r="I98" s="114"/>
      <c r="J98" s="114"/>
      <c r="K98" s="115"/>
      <c r="L98" s="35" t="s">
        <v>38</v>
      </c>
      <c r="M98" s="116">
        <v>1850</v>
      </c>
      <c r="N98" s="117"/>
      <c r="O98" s="4"/>
      <c r="P98" s="4"/>
      <c r="Q98" s="4"/>
      <c r="R98" s="4"/>
      <c r="S98" s="4"/>
      <c r="T98" s="4"/>
    </row>
    <row r="99" spans="2:20" x14ac:dyDescent="0.25">
      <c r="B99" s="33"/>
      <c r="C99" s="34" t="s">
        <v>173</v>
      </c>
      <c r="D99" s="34"/>
      <c r="E99" s="113" t="s">
        <v>174</v>
      </c>
      <c r="F99" s="114"/>
      <c r="G99" s="114"/>
      <c r="H99" s="114"/>
      <c r="I99" s="114"/>
      <c r="J99" s="114"/>
      <c r="K99" s="115"/>
      <c r="L99" s="35" t="s">
        <v>38</v>
      </c>
      <c r="M99" s="116">
        <v>1909</v>
      </c>
      <c r="N99" s="117"/>
      <c r="O99" s="4"/>
      <c r="P99" s="4"/>
      <c r="Q99" s="4"/>
      <c r="R99" s="4"/>
      <c r="S99" s="4"/>
      <c r="T99" s="4"/>
    </row>
    <row r="100" spans="2:20" ht="15" customHeight="1" x14ac:dyDescent="0.25">
      <c r="B100" s="33"/>
      <c r="C100" s="34" t="s">
        <v>175</v>
      </c>
      <c r="D100" s="34"/>
      <c r="E100" s="113" t="s">
        <v>176</v>
      </c>
      <c r="F100" s="114"/>
      <c r="G100" s="114"/>
      <c r="H100" s="114"/>
      <c r="I100" s="114"/>
      <c r="J100" s="114"/>
      <c r="K100" s="115"/>
      <c r="L100" s="35" t="s">
        <v>38</v>
      </c>
      <c r="M100" s="116">
        <v>1970</v>
      </c>
      <c r="N100" s="117"/>
      <c r="O100" s="4"/>
      <c r="P100" s="4"/>
      <c r="Q100" s="4"/>
      <c r="R100" s="4"/>
      <c r="S100" s="4"/>
      <c r="T100" s="4"/>
    </row>
    <row r="101" spans="2:20" ht="15" customHeight="1" x14ac:dyDescent="0.25">
      <c r="B101" s="33"/>
      <c r="C101" s="34" t="s">
        <v>177</v>
      </c>
      <c r="D101" s="34"/>
      <c r="E101" s="113" t="s">
        <v>178</v>
      </c>
      <c r="F101" s="114"/>
      <c r="G101" s="114"/>
      <c r="H101" s="114"/>
      <c r="I101" s="114"/>
      <c r="J101" s="114"/>
      <c r="K101" s="115"/>
      <c r="L101" s="35" t="s">
        <v>38</v>
      </c>
      <c r="M101" s="116">
        <v>2050</v>
      </c>
      <c r="N101" s="117"/>
      <c r="O101" s="4"/>
      <c r="P101" s="4"/>
      <c r="Q101" s="4"/>
      <c r="R101" s="4"/>
      <c r="S101" s="4"/>
      <c r="T101" s="4"/>
    </row>
    <row r="102" spans="2:20" ht="15" customHeight="1" x14ac:dyDescent="0.25">
      <c r="B102" s="33"/>
      <c r="C102" s="34" t="s">
        <v>179</v>
      </c>
      <c r="D102" s="34"/>
      <c r="E102" s="113" t="s">
        <v>180</v>
      </c>
      <c r="F102" s="114"/>
      <c r="G102" s="114"/>
      <c r="H102" s="114"/>
      <c r="I102" s="114"/>
      <c r="J102" s="114"/>
      <c r="K102" s="115"/>
      <c r="L102" s="35" t="s">
        <v>38</v>
      </c>
      <c r="M102" s="116">
        <v>2109</v>
      </c>
      <c r="N102" s="117"/>
      <c r="O102" s="4"/>
      <c r="P102" s="4"/>
      <c r="Q102" s="4"/>
      <c r="R102" s="4"/>
      <c r="S102" s="4"/>
      <c r="T102" s="4"/>
    </row>
    <row r="103" spans="2:20" x14ac:dyDescent="0.25">
      <c r="B103" s="33"/>
      <c r="C103" s="34" t="s">
        <v>181</v>
      </c>
      <c r="D103" s="34"/>
      <c r="E103" s="113" t="s">
        <v>182</v>
      </c>
      <c r="F103" s="114"/>
      <c r="G103" s="114"/>
      <c r="H103" s="114"/>
      <c r="I103" s="114"/>
      <c r="J103" s="114"/>
      <c r="K103" s="115"/>
      <c r="L103" s="35" t="s">
        <v>38</v>
      </c>
      <c r="M103" s="116">
        <v>2170</v>
      </c>
      <c r="N103" s="117"/>
      <c r="O103" s="4"/>
      <c r="P103" s="4"/>
      <c r="Q103" s="4"/>
      <c r="R103" s="4"/>
      <c r="S103" s="4"/>
      <c r="T103" s="4"/>
    </row>
    <row r="104" spans="2:20" x14ac:dyDescent="0.25">
      <c r="E104" s="2"/>
      <c r="O104" s="4"/>
      <c r="P104" s="4"/>
      <c r="Q104" s="4"/>
      <c r="R104" s="4"/>
      <c r="S104" s="4"/>
      <c r="T104" s="4"/>
    </row>
    <row r="105" spans="2:20" x14ac:dyDescent="0.25">
      <c r="E105" s="2"/>
      <c r="O105" s="4"/>
      <c r="P105" s="4"/>
      <c r="Q105" s="4"/>
      <c r="R105" s="4"/>
      <c r="S105" s="4"/>
      <c r="T105" s="4"/>
    </row>
    <row r="106" spans="2:20" x14ac:dyDescent="0.25">
      <c r="E106" s="2"/>
      <c r="O106" s="4"/>
      <c r="P106" s="4"/>
      <c r="Q106" s="4"/>
      <c r="R106" s="4"/>
      <c r="S106" s="4"/>
      <c r="T106" s="4"/>
    </row>
    <row r="107" spans="2:20" x14ac:dyDescent="0.25">
      <c r="E107" s="2"/>
      <c r="O107" s="4"/>
      <c r="P107" s="4"/>
      <c r="Q107" s="4"/>
      <c r="R107" s="4"/>
      <c r="S107" s="4"/>
      <c r="T107" s="4"/>
    </row>
    <row r="108" spans="2:20" ht="15" customHeight="1" x14ac:dyDescent="0.25">
      <c r="E108" s="2"/>
      <c r="O108" s="4"/>
      <c r="P108" s="4"/>
      <c r="Q108" s="4"/>
      <c r="R108" s="4"/>
      <c r="S108" s="4"/>
      <c r="T108" s="4"/>
    </row>
    <row r="109" spans="2:20" x14ac:dyDescent="0.25">
      <c r="E109" s="2"/>
      <c r="O109" s="4"/>
      <c r="P109" s="4"/>
      <c r="Q109" s="4"/>
      <c r="R109" s="4"/>
      <c r="S109" s="4"/>
      <c r="T109" s="4"/>
    </row>
    <row r="110" spans="2:20" x14ac:dyDescent="0.25">
      <c r="B110" s="32" t="s">
        <v>33</v>
      </c>
      <c r="C110" s="32" t="s">
        <v>34</v>
      </c>
      <c r="D110" s="32"/>
      <c r="E110" s="122" t="s">
        <v>35</v>
      </c>
      <c r="F110" s="123"/>
      <c r="G110" s="123"/>
      <c r="H110" s="123"/>
      <c r="I110" s="123"/>
      <c r="J110" s="123"/>
      <c r="K110" s="124"/>
      <c r="L110" s="15" t="s">
        <v>27</v>
      </c>
      <c r="M110" s="122" t="s">
        <v>7</v>
      </c>
      <c r="N110" s="124"/>
      <c r="O110" s="4"/>
      <c r="P110" s="4"/>
      <c r="Q110" s="4"/>
      <c r="R110" s="4"/>
      <c r="S110" s="4"/>
      <c r="T110" s="4"/>
    </row>
    <row r="111" spans="2:20" x14ac:dyDescent="0.25">
      <c r="B111" s="33"/>
      <c r="C111" s="34" t="s">
        <v>183</v>
      </c>
      <c r="D111" s="34"/>
      <c r="E111" s="113" t="s">
        <v>184</v>
      </c>
      <c r="F111" s="114"/>
      <c r="G111" s="114"/>
      <c r="H111" s="114"/>
      <c r="I111" s="114"/>
      <c r="J111" s="114"/>
      <c r="K111" s="115"/>
      <c r="L111" s="35" t="s">
        <v>38</v>
      </c>
      <c r="M111" s="116">
        <v>1388</v>
      </c>
      <c r="N111" s="117"/>
      <c r="O111" s="4"/>
      <c r="P111" s="4"/>
      <c r="Q111" s="4"/>
      <c r="R111" s="4"/>
      <c r="S111" s="4"/>
      <c r="T111" s="4"/>
    </row>
    <row r="112" spans="2:20" x14ac:dyDescent="0.25">
      <c r="B112" s="33"/>
      <c r="C112" s="34" t="s">
        <v>185</v>
      </c>
      <c r="D112" s="34"/>
      <c r="E112" s="113" t="s">
        <v>186</v>
      </c>
      <c r="F112" s="114"/>
      <c r="G112" s="114"/>
      <c r="H112" s="114"/>
      <c r="I112" s="114"/>
      <c r="J112" s="114"/>
      <c r="K112" s="115"/>
      <c r="L112" s="35" t="s">
        <v>38</v>
      </c>
      <c r="M112" s="116">
        <v>1660</v>
      </c>
      <c r="N112" s="117"/>
      <c r="O112" s="4"/>
      <c r="P112" s="4"/>
      <c r="Q112" s="4"/>
      <c r="R112" s="4"/>
      <c r="S112" s="4"/>
      <c r="T112" s="4"/>
    </row>
    <row r="113" spans="2:20" x14ac:dyDescent="0.25">
      <c r="B113" s="33"/>
      <c r="C113" s="34" t="s">
        <v>187</v>
      </c>
      <c r="D113" s="34"/>
      <c r="E113" s="113" t="s">
        <v>188</v>
      </c>
      <c r="F113" s="114"/>
      <c r="G113" s="114"/>
      <c r="H113" s="114"/>
      <c r="I113" s="114"/>
      <c r="J113" s="114"/>
      <c r="K113" s="115"/>
      <c r="L113" s="35" t="s">
        <v>38</v>
      </c>
      <c r="M113" s="116">
        <v>1778</v>
      </c>
      <c r="N113" s="117"/>
      <c r="O113" s="4"/>
      <c r="P113" s="4"/>
      <c r="Q113" s="4"/>
      <c r="R113" s="4"/>
      <c r="S113" s="4"/>
      <c r="T113" s="4"/>
    </row>
    <row r="114" spans="2:20" x14ac:dyDescent="0.25">
      <c r="B114" s="33"/>
      <c r="C114" s="34" t="s">
        <v>189</v>
      </c>
      <c r="D114" s="34"/>
      <c r="E114" s="113" t="s">
        <v>190</v>
      </c>
      <c r="F114" s="114"/>
      <c r="G114" s="114"/>
      <c r="H114" s="114"/>
      <c r="I114" s="114"/>
      <c r="J114" s="114"/>
      <c r="K114" s="115"/>
      <c r="L114" s="35" t="s">
        <v>38</v>
      </c>
      <c r="M114" s="116">
        <v>1973</v>
      </c>
      <c r="N114" s="117"/>
      <c r="O114" s="4"/>
      <c r="P114" s="4"/>
      <c r="Q114" s="4"/>
      <c r="R114" s="4"/>
      <c r="S114" s="4"/>
      <c r="T114" s="4"/>
    </row>
    <row r="115" spans="2:20" x14ac:dyDescent="0.25">
      <c r="B115" s="33"/>
      <c r="C115" s="34" t="s">
        <v>191</v>
      </c>
      <c r="D115" s="34"/>
      <c r="E115" s="113" t="s">
        <v>192</v>
      </c>
      <c r="F115" s="114"/>
      <c r="G115" s="114"/>
      <c r="H115" s="114"/>
      <c r="I115" s="114"/>
      <c r="J115" s="114"/>
      <c r="K115" s="115"/>
      <c r="L115" s="35" t="s">
        <v>38</v>
      </c>
      <c r="M115" s="116">
        <v>2021</v>
      </c>
      <c r="N115" s="117"/>
      <c r="O115" s="4"/>
      <c r="P115" s="4"/>
      <c r="Q115" s="4"/>
      <c r="R115" s="4"/>
      <c r="S115" s="4"/>
      <c r="T115" s="4"/>
    </row>
    <row r="116" spans="2:20" x14ac:dyDescent="0.25">
      <c r="B116" s="33"/>
      <c r="C116" s="34"/>
      <c r="D116" s="34"/>
      <c r="E116" s="113" t="s">
        <v>109</v>
      </c>
      <c r="F116" s="114"/>
      <c r="G116" s="114"/>
      <c r="H116" s="114"/>
      <c r="I116" s="114"/>
      <c r="J116" s="114"/>
      <c r="K116" s="115"/>
      <c r="L116" s="35" t="s">
        <v>38</v>
      </c>
      <c r="M116" s="116">
        <v>240</v>
      </c>
      <c r="N116" s="117"/>
      <c r="O116" s="4"/>
      <c r="P116" s="4"/>
      <c r="Q116" s="4"/>
      <c r="R116" s="4"/>
      <c r="S116" s="4"/>
      <c r="T116" s="4"/>
    </row>
    <row r="117" spans="2:20" x14ac:dyDescent="0.25">
      <c r="B117" s="33"/>
      <c r="C117" s="34" t="s">
        <v>193</v>
      </c>
      <c r="D117" s="34"/>
      <c r="E117" s="113" t="s">
        <v>194</v>
      </c>
      <c r="F117" s="114"/>
      <c r="G117" s="114"/>
      <c r="H117" s="114"/>
      <c r="I117" s="114"/>
      <c r="J117" s="114"/>
      <c r="K117" s="115"/>
      <c r="L117" s="35" t="s">
        <v>38</v>
      </c>
      <c r="M117" s="116">
        <v>152</v>
      </c>
      <c r="N117" s="117"/>
      <c r="O117" s="4"/>
      <c r="P117" s="4"/>
      <c r="Q117" s="4"/>
      <c r="R117" s="4"/>
      <c r="S117" s="4"/>
      <c r="T117" s="4"/>
    </row>
    <row r="118" spans="2:20" x14ac:dyDescent="0.25">
      <c r="B118" s="33"/>
      <c r="C118" s="34" t="s">
        <v>195</v>
      </c>
      <c r="D118" s="34"/>
      <c r="E118" s="113" t="s">
        <v>196</v>
      </c>
      <c r="F118" s="114"/>
      <c r="G118" s="114"/>
      <c r="H118" s="114"/>
      <c r="I118" s="114"/>
      <c r="J118" s="114"/>
      <c r="K118" s="115"/>
      <c r="L118" s="35" t="s">
        <v>38</v>
      </c>
      <c r="M118" s="116">
        <v>152</v>
      </c>
      <c r="N118" s="117"/>
      <c r="O118" s="4"/>
      <c r="P118" s="4"/>
      <c r="Q118" s="4"/>
      <c r="R118" s="4"/>
      <c r="S118" s="4"/>
      <c r="T118" s="4"/>
    </row>
    <row r="119" spans="2:20" x14ac:dyDescent="0.25">
      <c r="B119" s="33"/>
      <c r="C119" s="34" t="s">
        <v>197</v>
      </c>
      <c r="D119" s="34"/>
      <c r="E119" s="113" t="s">
        <v>198</v>
      </c>
      <c r="F119" s="114"/>
      <c r="G119" s="114"/>
      <c r="H119" s="114"/>
      <c r="I119" s="114"/>
      <c r="J119" s="114"/>
      <c r="K119" s="115"/>
      <c r="L119" s="35" t="s">
        <v>38</v>
      </c>
      <c r="M119" s="116">
        <v>220</v>
      </c>
      <c r="N119" s="117"/>
      <c r="O119" s="4"/>
      <c r="P119" s="4"/>
      <c r="Q119" s="4"/>
      <c r="R119" s="4"/>
      <c r="S119" s="4"/>
      <c r="T119" s="4"/>
    </row>
    <row r="120" spans="2:20" x14ac:dyDescent="0.25">
      <c r="B120" s="33"/>
      <c r="C120" s="34" t="s">
        <v>199</v>
      </c>
      <c r="D120" s="34"/>
      <c r="E120" s="113" t="s">
        <v>200</v>
      </c>
      <c r="F120" s="114"/>
      <c r="G120" s="114"/>
      <c r="H120" s="114"/>
      <c r="I120" s="114"/>
      <c r="J120" s="114"/>
      <c r="K120" s="115"/>
      <c r="L120" s="35" t="s">
        <v>38</v>
      </c>
      <c r="M120" s="116">
        <v>207</v>
      </c>
      <c r="N120" s="117"/>
      <c r="O120" s="4"/>
      <c r="P120" s="4"/>
      <c r="Q120" s="4"/>
      <c r="R120" s="4"/>
      <c r="S120" s="4"/>
      <c r="T120" s="4"/>
    </row>
    <row r="121" spans="2:20" x14ac:dyDescent="0.25">
      <c r="B121" s="33"/>
      <c r="C121" s="34" t="s">
        <v>201</v>
      </c>
      <c r="D121" s="34"/>
      <c r="E121" s="113" t="s">
        <v>202</v>
      </c>
      <c r="F121" s="114"/>
      <c r="G121" s="114"/>
      <c r="H121" s="114"/>
      <c r="I121" s="114"/>
      <c r="J121" s="114"/>
      <c r="K121" s="115"/>
      <c r="L121" s="35" t="s">
        <v>38</v>
      </c>
      <c r="M121" s="116">
        <v>322</v>
      </c>
      <c r="N121" s="117"/>
      <c r="O121" s="4"/>
      <c r="P121" s="4"/>
      <c r="Q121" s="4"/>
      <c r="R121" s="4"/>
      <c r="S121" s="4"/>
      <c r="T121" s="4"/>
    </row>
    <row r="122" spans="2:20" x14ac:dyDescent="0.25">
      <c r="B122" s="33"/>
      <c r="C122" s="34" t="s">
        <v>203</v>
      </c>
      <c r="D122" s="34"/>
      <c r="E122" s="113" t="s">
        <v>204</v>
      </c>
      <c r="F122" s="114"/>
      <c r="G122" s="114"/>
      <c r="H122" s="114"/>
      <c r="I122" s="114"/>
      <c r="J122" s="114"/>
      <c r="K122" s="115"/>
      <c r="L122" s="35" t="s">
        <v>38</v>
      </c>
      <c r="M122" s="116">
        <v>312</v>
      </c>
      <c r="N122" s="117"/>
      <c r="O122" s="4"/>
      <c r="P122" s="4"/>
      <c r="Q122" s="4"/>
      <c r="R122" s="4"/>
      <c r="S122" s="4"/>
      <c r="T122" s="4"/>
    </row>
    <row r="123" spans="2:20" x14ac:dyDescent="0.25">
      <c r="B123" s="33"/>
      <c r="C123" s="34" t="s">
        <v>205</v>
      </c>
      <c r="D123" s="34"/>
      <c r="E123" s="113" t="s">
        <v>273</v>
      </c>
      <c r="F123" s="114"/>
      <c r="G123" s="114"/>
      <c r="H123" s="114"/>
      <c r="I123" s="114"/>
      <c r="J123" s="114"/>
      <c r="K123" s="115"/>
      <c r="L123" s="35" t="s">
        <v>38</v>
      </c>
      <c r="M123" s="116">
        <v>981</v>
      </c>
      <c r="N123" s="117"/>
      <c r="O123" s="4"/>
      <c r="P123" s="4"/>
      <c r="Q123" s="4"/>
      <c r="R123" s="4"/>
      <c r="S123" s="4"/>
      <c r="T123" s="4"/>
    </row>
    <row r="124" spans="2:20" x14ac:dyDescent="0.25">
      <c r="B124" s="33"/>
      <c r="C124" s="34" t="s">
        <v>206</v>
      </c>
      <c r="D124" s="34"/>
      <c r="E124" s="113" t="s">
        <v>274</v>
      </c>
      <c r="F124" s="114"/>
      <c r="G124" s="114"/>
      <c r="H124" s="114"/>
      <c r="I124" s="114"/>
      <c r="J124" s="114"/>
      <c r="K124" s="115"/>
      <c r="L124" s="35" t="s">
        <v>38</v>
      </c>
      <c r="M124" s="116">
        <v>2290</v>
      </c>
      <c r="N124" s="117"/>
      <c r="O124" s="4"/>
      <c r="P124" s="4"/>
      <c r="Q124" s="4"/>
      <c r="R124" s="4"/>
      <c r="S124" s="4"/>
      <c r="T124" s="4"/>
    </row>
    <row r="125" spans="2:20" x14ac:dyDescent="0.25">
      <c r="B125" s="33"/>
      <c r="C125" s="34" t="s">
        <v>53</v>
      </c>
      <c r="D125" s="34"/>
      <c r="E125" s="113" t="s">
        <v>54</v>
      </c>
      <c r="F125" s="114"/>
      <c r="G125" s="114"/>
      <c r="H125" s="114"/>
      <c r="I125" s="114"/>
      <c r="J125" s="114"/>
      <c r="K125" s="115"/>
      <c r="L125" s="35" t="s">
        <v>38</v>
      </c>
      <c r="M125" s="116">
        <v>2322</v>
      </c>
      <c r="N125" s="117"/>
      <c r="O125" s="4"/>
      <c r="P125" s="4"/>
      <c r="Q125" s="4"/>
      <c r="R125" s="4"/>
      <c r="S125" s="4"/>
      <c r="T125" s="4"/>
    </row>
    <row r="126" spans="2:20" x14ac:dyDescent="0.25">
      <c r="E126" s="2"/>
      <c r="O126" s="4"/>
      <c r="P126" s="4"/>
      <c r="Q126" s="4"/>
      <c r="R126" s="4"/>
      <c r="S126" s="4"/>
      <c r="T126" s="4"/>
    </row>
    <row r="127" spans="2:20" x14ac:dyDescent="0.25">
      <c r="B127" s="95" t="s">
        <v>207</v>
      </c>
      <c r="E127" s="2"/>
      <c r="O127" s="4"/>
      <c r="P127" s="4"/>
      <c r="Q127" s="4"/>
      <c r="R127" s="4"/>
      <c r="S127" s="4"/>
      <c r="T127" s="4"/>
    </row>
    <row r="128" spans="2:20" x14ac:dyDescent="0.25">
      <c r="B128" s="95" t="s">
        <v>208</v>
      </c>
      <c r="E128" s="2"/>
    </row>
    <row r="129" spans="2:20" x14ac:dyDescent="0.25">
      <c r="B129" s="95" t="s">
        <v>111</v>
      </c>
      <c r="E129" s="2"/>
      <c r="O129" s="4"/>
      <c r="P129" s="4"/>
      <c r="Q129" s="4"/>
      <c r="R129" s="4"/>
      <c r="S129" s="4"/>
      <c r="T129" s="4"/>
    </row>
    <row r="130" spans="2:20" x14ac:dyDescent="0.25">
      <c r="B130" s="95" t="s">
        <v>112</v>
      </c>
      <c r="E130" s="2"/>
      <c r="O130" s="4"/>
      <c r="P130" s="4"/>
      <c r="Q130" s="4"/>
      <c r="R130" s="4"/>
      <c r="S130" s="4"/>
      <c r="T130" s="4"/>
    </row>
    <row r="131" spans="2:20" ht="33" customHeight="1" x14ac:dyDescent="0.25">
      <c r="B131" s="112" t="s">
        <v>337</v>
      </c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4"/>
      <c r="P131" s="4"/>
      <c r="Q131" s="4"/>
      <c r="R131" s="4"/>
      <c r="S131" s="4"/>
      <c r="T131" s="4"/>
    </row>
    <row r="132" spans="2:20" x14ac:dyDescent="0.25">
      <c r="B132" s="95" t="s">
        <v>341</v>
      </c>
      <c r="E132" s="2"/>
      <c r="O132" s="4"/>
      <c r="P132" s="4"/>
      <c r="Q132" s="4"/>
      <c r="R132" s="4"/>
      <c r="S132" s="4"/>
      <c r="T132" s="4"/>
    </row>
    <row r="133" spans="2:20" x14ac:dyDescent="0.25">
      <c r="B133" s="95" t="s">
        <v>301</v>
      </c>
      <c r="E133" s="2"/>
      <c r="O133" s="4"/>
      <c r="P133" s="4"/>
      <c r="Q133" s="4"/>
      <c r="R133" s="4"/>
      <c r="S133" s="4"/>
      <c r="T133" s="4"/>
    </row>
    <row r="134" spans="2:20" x14ac:dyDescent="0.25">
      <c r="B134" s="95" t="s">
        <v>302</v>
      </c>
    </row>
    <row r="136" spans="2:20" x14ac:dyDescent="0.25">
      <c r="B136" s="96"/>
      <c r="C136" s="97"/>
      <c r="D136" s="97"/>
    </row>
    <row r="137" spans="2:20" x14ac:dyDescent="0.25">
      <c r="B137" s="98"/>
      <c r="C137" s="95"/>
      <c r="D137" s="98"/>
    </row>
    <row r="138" spans="2:20" x14ac:dyDescent="0.25">
      <c r="B138" s="98"/>
      <c r="C138" s="95"/>
      <c r="D138" s="99"/>
    </row>
    <row r="139" spans="2:20" x14ac:dyDescent="0.25">
      <c r="B139" s="98"/>
      <c r="C139" s="95"/>
      <c r="D139" s="98"/>
    </row>
    <row r="140" spans="2:20" x14ac:dyDescent="0.25">
      <c r="B140" s="98"/>
      <c r="C140" s="95"/>
      <c r="D140" s="98"/>
    </row>
    <row r="141" spans="2:20" x14ac:dyDescent="0.25">
      <c r="B141" s="98"/>
      <c r="C141" s="95"/>
      <c r="D141" s="98"/>
    </row>
    <row r="142" spans="2:20" x14ac:dyDescent="0.25">
      <c r="B142" s="95"/>
      <c r="C142" s="98"/>
      <c r="D142" s="98"/>
    </row>
    <row r="143" spans="2:20" x14ac:dyDescent="0.25">
      <c r="B143" s="100"/>
      <c r="C143" s="98"/>
      <c r="D143" s="98"/>
    </row>
    <row r="144" spans="2:20" x14ac:dyDescent="0.25">
      <c r="B144" s="99"/>
      <c r="C144" s="95"/>
      <c r="D144" s="99"/>
    </row>
    <row r="145" spans="2:4" x14ac:dyDescent="0.25">
      <c r="B145" s="99"/>
      <c r="C145" s="95"/>
      <c r="D145" s="98"/>
    </row>
    <row r="146" spans="2:4" x14ac:dyDescent="0.25">
      <c r="B146" s="101"/>
      <c r="C146" s="102"/>
      <c r="D146" s="102"/>
    </row>
  </sheetData>
  <mergeCells count="542">
    <mergeCell ref="M113:N113"/>
    <mergeCell ref="M114:N114"/>
    <mergeCell ref="M115:N115"/>
    <mergeCell ref="M116:N116"/>
    <mergeCell ref="M117:N117"/>
    <mergeCell ref="M101:N101"/>
    <mergeCell ref="M102:N102"/>
    <mergeCell ref="M103:N103"/>
    <mergeCell ref="M110:N110"/>
    <mergeCell ref="M111:N111"/>
    <mergeCell ref="M96:N96"/>
    <mergeCell ref="M97:N97"/>
    <mergeCell ref="M98:N98"/>
    <mergeCell ref="M99:N99"/>
    <mergeCell ref="M100:N100"/>
    <mergeCell ref="M91:N91"/>
    <mergeCell ref="M92:N92"/>
    <mergeCell ref="M93:N93"/>
    <mergeCell ref="M94:N94"/>
    <mergeCell ref="M95:N95"/>
    <mergeCell ref="M86:N86"/>
    <mergeCell ref="M87:N87"/>
    <mergeCell ref="M88:N88"/>
    <mergeCell ref="M89:N89"/>
    <mergeCell ref="M90:N90"/>
    <mergeCell ref="S74:T74"/>
    <mergeCell ref="S75:T75"/>
    <mergeCell ref="S76:T76"/>
    <mergeCell ref="E81:F81"/>
    <mergeCell ref="E82:F82"/>
    <mergeCell ref="G81:H81"/>
    <mergeCell ref="G82:H82"/>
    <mergeCell ref="I81:J81"/>
    <mergeCell ref="I82:J82"/>
    <mergeCell ref="K81:L81"/>
    <mergeCell ref="K82:L82"/>
    <mergeCell ref="M81:N81"/>
    <mergeCell ref="M82:N82"/>
    <mergeCell ref="S80:T80"/>
    <mergeCell ref="E90:K90"/>
    <mergeCell ref="M85:N85"/>
    <mergeCell ref="Q70:R70"/>
    <mergeCell ref="Q71:R71"/>
    <mergeCell ref="Q72:R72"/>
    <mergeCell ref="Q73:R73"/>
    <mergeCell ref="S67:T67"/>
    <mergeCell ref="S68:T68"/>
    <mergeCell ref="S69:T69"/>
    <mergeCell ref="S70:T70"/>
    <mergeCell ref="S71:T71"/>
    <mergeCell ref="S72:T72"/>
    <mergeCell ref="S73:T73"/>
    <mergeCell ref="M70:N70"/>
    <mergeCell ref="M71:N71"/>
    <mergeCell ref="M72:N72"/>
    <mergeCell ref="M73:N73"/>
    <mergeCell ref="O67:P67"/>
    <mergeCell ref="O68:P68"/>
    <mergeCell ref="O69:P69"/>
    <mergeCell ref="O70:P70"/>
    <mergeCell ref="O71:P71"/>
    <mergeCell ref="O72:P72"/>
    <mergeCell ref="O73:P73"/>
    <mergeCell ref="I70:J70"/>
    <mergeCell ref="I71:J71"/>
    <mergeCell ref="I72:J72"/>
    <mergeCell ref="I73:J73"/>
    <mergeCell ref="K67:L67"/>
    <mergeCell ref="K68:L68"/>
    <mergeCell ref="K69:L69"/>
    <mergeCell ref="K70:L70"/>
    <mergeCell ref="K71:L71"/>
    <mergeCell ref="K72:L72"/>
    <mergeCell ref="K73:L73"/>
    <mergeCell ref="E70:F70"/>
    <mergeCell ref="E71:F71"/>
    <mergeCell ref="E72:F72"/>
    <mergeCell ref="E73:F73"/>
    <mergeCell ref="G67:H67"/>
    <mergeCell ref="G68:H68"/>
    <mergeCell ref="G69:H69"/>
    <mergeCell ref="G70:H70"/>
    <mergeCell ref="G71:H71"/>
    <mergeCell ref="G72:H72"/>
    <mergeCell ref="G73:H73"/>
    <mergeCell ref="Q60:R60"/>
    <mergeCell ref="Q61:R61"/>
    <mergeCell ref="E67:F67"/>
    <mergeCell ref="E68:F68"/>
    <mergeCell ref="E69:F69"/>
    <mergeCell ref="I67:J67"/>
    <mergeCell ref="I68:J68"/>
    <mergeCell ref="I69:J69"/>
    <mergeCell ref="M67:N67"/>
    <mergeCell ref="M68:N68"/>
    <mergeCell ref="M69:N69"/>
    <mergeCell ref="Q67:R67"/>
    <mergeCell ref="Q68:R68"/>
    <mergeCell ref="Q69:R69"/>
    <mergeCell ref="M60:N60"/>
    <mergeCell ref="M61:N61"/>
    <mergeCell ref="M48:N48"/>
    <mergeCell ref="M49:N49"/>
    <mergeCell ref="M50:N50"/>
    <mergeCell ref="M51:N51"/>
    <mergeCell ref="E59:F59"/>
    <mergeCell ref="G59:H59"/>
    <mergeCell ref="I59:J59"/>
    <mergeCell ref="K59:L59"/>
    <mergeCell ref="M59:N59"/>
    <mergeCell ref="B52:K52"/>
    <mergeCell ref="B56:R56"/>
    <mergeCell ref="B57:R57"/>
    <mergeCell ref="B58:B59"/>
    <mergeCell ref="C58:D59"/>
    <mergeCell ref="M52:N52"/>
    <mergeCell ref="Q59:R59"/>
    <mergeCell ref="Q44:R44"/>
    <mergeCell ref="Q45:R45"/>
    <mergeCell ref="Q46:R46"/>
    <mergeCell ref="S44:T44"/>
    <mergeCell ref="S45:T45"/>
    <mergeCell ref="S46:T46"/>
    <mergeCell ref="M44:N44"/>
    <mergeCell ref="M45:N45"/>
    <mergeCell ref="M46:N46"/>
    <mergeCell ref="O44:P44"/>
    <mergeCell ref="O45:P45"/>
    <mergeCell ref="O46:P46"/>
    <mergeCell ref="I44:J44"/>
    <mergeCell ref="I45:J45"/>
    <mergeCell ref="I46:J46"/>
    <mergeCell ref="K44:L44"/>
    <mergeCell ref="K45:L45"/>
    <mergeCell ref="K46:L46"/>
    <mergeCell ref="E44:F44"/>
    <mergeCell ref="E45:F45"/>
    <mergeCell ref="E46:F46"/>
    <mergeCell ref="G44:H44"/>
    <mergeCell ref="G45:H45"/>
    <mergeCell ref="G46:H46"/>
    <mergeCell ref="S37:T37"/>
    <mergeCell ref="S38:T38"/>
    <mergeCell ref="S39:T39"/>
    <mergeCell ref="S40:T40"/>
    <mergeCell ref="S41:T41"/>
    <mergeCell ref="S32:T32"/>
    <mergeCell ref="S33:T33"/>
    <mergeCell ref="S34:T34"/>
    <mergeCell ref="S35:T35"/>
    <mergeCell ref="S36:T36"/>
    <mergeCell ref="S27:T27"/>
    <mergeCell ref="S28:T28"/>
    <mergeCell ref="S29:T29"/>
    <mergeCell ref="S30:T30"/>
    <mergeCell ref="S31:T31"/>
    <mergeCell ref="S22:T22"/>
    <mergeCell ref="S23:T23"/>
    <mergeCell ref="S24:T24"/>
    <mergeCell ref="S25:T25"/>
    <mergeCell ref="S26:T26"/>
    <mergeCell ref="S17:T17"/>
    <mergeCell ref="S18:T18"/>
    <mergeCell ref="S19:T19"/>
    <mergeCell ref="S20:T20"/>
    <mergeCell ref="S21:T21"/>
    <mergeCell ref="S12:T12"/>
    <mergeCell ref="S13:T13"/>
    <mergeCell ref="S14:T14"/>
    <mergeCell ref="S15:T15"/>
    <mergeCell ref="S16:T16"/>
    <mergeCell ref="S7:T7"/>
    <mergeCell ref="S8:T8"/>
    <mergeCell ref="S9:T9"/>
    <mergeCell ref="S10:T10"/>
    <mergeCell ref="S11:T11"/>
    <mergeCell ref="Q37:R37"/>
    <mergeCell ref="Q38:R38"/>
    <mergeCell ref="Q39:R39"/>
    <mergeCell ref="Q40:R40"/>
    <mergeCell ref="Q22:R22"/>
    <mergeCell ref="Q23:R23"/>
    <mergeCell ref="Q24:R24"/>
    <mergeCell ref="Q25:R25"/>
    <mergeCell ref="Q26:R26"/>
    <mergeCell ref="Q17:R17"/>
    <mergeCell ref="Q18:R18"/>
    <mergeCell ref="Q19:R19"/>
    <mergeCell ref="Q20:R20"/>
    <mergeCell ref="Q21:R21"/>
    <mergeCell ref="Q12:R12"/>
    <mergeCell ref="Q13:R13"/>
    <mergeCell ref="Q14:R14"/>
    <mergeCell ref="Q15:R15"/>
    <mergeCell ref="Q16:R16"/>
    <mergeCell ref="Q41:R41"/>
    <mergeCell ref="Q32:R32"/>
    <mergeCell ref="Q33:R33"/>
    <mergeCell ref="Q34:R34"/>
    <mergeCell ref="Q35:R35"/>
    <mergeCell ref="Q36:R36"/>
    <mergeCell ref="Q27:R27"/>
    <mergeCell ref="Q28:R28"/>
    <mergeCell ref="Q29:R29"/>
    <mergeCell ref="Q30:R30"/>
    <mergeCell ref="Q31:R31"/>
    <mergeCell ref="Q7:R7"/>
    <mergeCell ref="Q8:R8"/>
    <mergeCell ref="Q9:R9"/>
    <mergeCell ref="Q10:R10"/>
    <mergeCell ref="Q11:R11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17:P17"/>
    <mergeCell ref="O18:P18"/>
    <mergeCell ref="O19:P19"/>
    <mergeCell ref="O20:P20"/>
    <mergeCell ref="O21:P21"/>
    <mergeCell ref="O12:P12"/>
    <mergeCell ref="O13:P13"/>
    <mergeCell ref="O14:P14"/>
    <mergeCell ref="O15:P15"/>
    <mergeCell ref="O16:P16"/>
    <mergeCell ref="O41:P41"/>
    <mergeCell ref="O32:P32"/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O7:P7"/>
    <mergeCell ref="O8:P8"/>
    <mergeCell ref="O9:P9"/>
    <mergeCell ref="O10:P10"/>
    <mergeCell ref="O11:P11"/>
    <mergeCell ref="M37:N37"/>
    <mergeCell ref="M38:N38"/>
    <mergeCell ref="M39:N39"/>
    <mergeCell ref="M40:N40"/>
    <mergeCell ref="M22:N22"/>
    <mergeCell ref="M23:N23"/>
    <mergeCell ref="M24:N24"/>
    <mergeCell ref="M25:N25"/>
    <mergeCell ref="M26:N26"/>
    <mergeCell ref="M17:N17"/>
    <mergeCell ref="M18:N18"/>
    <mergeCell ref="M19:N19"/>
    <mergeCell ref="M20:N20"/>
    <mergeCell ref="M21:N21"/>
    <mergeCell ref="M12:N12"/>
    <mergeCell ref="M13:N13"/>
    <mergeCell ref="M14:N14"/>
    <mergeCell ref="M15:N15"/>
    <mergeCell ref="M16:N16"/>
    <mergeCell ref="M41:N41"/>
    <mergeCell ref="M32:N32"/>
    <mergeCell ref="M33:N33"/>
    <mergeCell ref="M34:N34"/>
    <mergeCell ref="M35:N35"/>
    <mergeCell ref="M36:N36"/>
    <mergeCell ref="M27:N27"/>
    <mergeCell ref="M28:N28"/>
    <mergeCell ref="M29:N29"/>
    <mergeCell ref="M30:N30"/>
    <mergeCell ref="M31:N31"/>
    <mergeCell ref="M7:N7"/>
    <mergeCell ref="M8:N8"/>
    <mergeCell ref="M9:N9"/>
    <mergeCell ref="M10:N10"/>
    <mergeCell ref="M11:N11"/>
    <mergeCell ref="K37:L37"/>
    <mergeCell ref="K38:L38"/>
    <mergeCell ref="K39:L39"/>
    <mergeCell ref="K40:L40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  <mergeCell ref="K16:L16"/>
    <mergeCell ref="K41:L41"/>
    <mergeCell ref="K32:L32"/>
    <mergeCell ref="K33:L33"/>
    <mergeCell ref="K34:L34"/>
    <mergeCell ref="K35:L35"/>
    <mergeCell ref="K36:L36"/>
    <mergeCell ref="K27:L27"/>
    <mergeCell ref="K28:L28"/>
    <mergeCell ref="K29:L29"/>
    <mergeCell ref="K30:L30"/>
    <mergeCell ref="K31:L31"/>
    <mergeCell ref="K7:L7"/>
    <mergeCell ref="K8:L8"/>
    <mergeCell ref="K9:L9"/>
    <mergeCell ref="K10:L10"/>
    <mergeCell ref="K11:L11"/>
    <mergeCell ref="I37:J37"/>
    <mergeCell ref="I38:J38"/>
    <mergeCell ref="I39:J39"/>
    <mergeCell ref="I40:J40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I41:J41"/>
    <mergeCell ref="I32:J32"/>
    <mergeCell ref="I33:J33"/>
    <mergeCell ref="I34:J34"/>
    <mergeCell ref="I35:J35"/>
    <mergeCell ref="I36:J36"/>
    <mergeCell ref="I27:J27"/>
    <mergeCell ref="I28:J28"/>
    <mergeCell ref="I29:J29"/>
    <mergeCell ref="I30:J30"/>
    <mergeCell ref="I31:J31"/>
    <mergeCell ref="I7:J7"/>
    <mergeCell ref="I8:J8"/>
    <mergeCell ref="I9:J9"/>
    <mergeCell ref="I10:J10"/>
    <mergeCell ref="I11:J11"/>
    <mergeCell ref="G37:H37"/>
    <mergeCell ref="G38:H38"/>
    <mergeCell ref="G39:H39"/>
    <mergeCell ref="G40:H40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G13:H13"/>
    <mergeCell ref="G14:H14"/>
    <mergeCell ref="G15:H15"/>
    <mergeCell ref="G16:H16"/>
    <mergeCell ref="G41:H41"/>
    <mergeCell ref="G32:H32"/>
    <mergeCell ref="G33:H33"/>
    <mergeCell ref="G34:H34"/>
    <mergeCell ref="G35:H35"/>
    <mergeCell ref="G36:H36"/>
    <mergeCell ref="G27:H27"/>
    <mergeCell ref="G28:H28"/>
    <mergeCell ref="G29:H29"/>
    <mergeCell ref="G30:H30"/>
    <mergeCell ref="G31:H31"/>
    <mergeCell ref="E38:F38"/>
    <mergeCell ref="E39:F39"/>
    <mergeCell ref="E40:F40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29:F29"/>
    <mergeCell ref="E30:F30"/>
    <mergeCell ref="E31:F31"/>
    <mergeCell ref="G7:H7"/>
    <mergeCell ref="G8:H8"/>
    <mergeCell ref="G9:H9"/>
    <mergeCell ref="G10:H10"/>
    <mergeCell ref="G11:H11"/>
    <mergeCell ref="E37:F37"/>
    <mergeCell ref="E12:F12"/>
    <mergeCell ref="E13:F13"/>
    <mergeCell ref="E14:F14"/>
    <mergeCell ref="E15:F15"/>
    <mergeCell ref="E16:F16"/>
    <mergeCell ref="C2:R2"/>
    <mergeCell ref="B3:C4"/>
    <mergeCell ref="D3:T3"/>
    <mergeCell ref="D4:T4"/>
    <mergeCell ref="B5:B6"/>
    <mergeCell ref="C5:C6"/>
    <mergeCell ref="D5:D6"/>
    <mergeCell ref="E6:F6"/>
    <mergeCell ref="G6:H6"/>
    <mergeCell ref="I6:J6"/>
    <mergeCell ref="K6:L6"/>
    <mergeCell ref="M6:N6"/>
    <mergeCell ref="O6:P6"/>
    <mergeCell ref="Q6:R6"/>
    <mergeCell ref="S6:T6"/>
    <mergeCell ref="B45:D45"/>
    <mergeCell ref="B7:B15"/>
    <mergeCell ref="C12:C15"/>
    <mergeCell ref="B16:B28"/>
    <mergeCell ref="C21:C24"/>
    <mergeCell ref="C25:C28"/>
    <mergeCell ref="B29:B41"/>
    <mergeCell ref="C29:C32"/>
    <mergeCell ref="C34:C37"/>
    <mergeCell ref="C38:C41"/>
    <mergeCell ref="B42:T42"/>
    <mergeCell ref="E7:F7"/>
    <mergeCell ref="E8:F8"/>
    <mergeCell ref="E9:F9"/>
    <mergeCell ref="E10:F10"/>
    <mergeCell ref="E11:F11"/>
    <mergeCell ref="E41:F41"/>
    <mergeCell ref="E32:F32"/>
    <mergeCell ref="E33:F33"/>
    <mergeCell ref="E34:F34"/>
    <mergeCell ref="E35:F35"/>
    <mergeCell ref="E36:F36"/>
    <mergeCell ref="E27:F27"/>
    <mergeCell ref="E28:F28"/>
    <mergeCell ref="B46:D46"/>
    <mergeCell ref="B48:K48"/>
    <mergeCell ref="B49:K49"/>
    <mergeCell ref="B50:K50"/>
    <mergeCell ref="B51:K51"/>
    <mergeCell ref="S58:T58"/>
    <mergeCell ref="B64:T64"/>
    <mergeCell ref="B65:T65"/>
    <mergeCell ref="B66:B67"/>
    <mergeCell ref="C66:D67"/>
    <mergeCell ref="B60:B61"/>
    <mergeCell ref="C60:D60"/>
    <mergeCell ref="C61:D61"/>
    <mergeCell ref="E60:F60"/>
    <mergeCell ref="E61:F61"/>
    <mergeCell ref="G60:H60"/>
    <mergeCell ref="G61:H61"/>
    <mergeCell ref="I60:J60"/>
    <mergeCell ref="I61:J61"/>
    <mergeCell ref="K60:L60"/>
    <mergeCell ref="K61:L61"/>
    <mergeCell ref="O59:P59"/>
    <mergeCell ref="O60:P60"/>
    <mergeCell ref="O61:P61"/>
    <mergeCell ref="C72:C73"/>
    <mergeCell ref="B82:B83"/>
    <mergeCell ref="C82:D82"/>
    <mergeCell ref="C83:D83"/>
    <mergeCell ref="B80:B81"/>
    <mergeCell ref="C80:D81"/>
    <mergeCell ref="E74:Q74"/>
    <mergeCell ref="E75:Q75"/>
    <mergeCell ref="E76:Q76"/>
    <mergeCell ref="B78:N78"/>
    <mergeCell ref="B79:N79"/>
    <mergeCell ref="O80:P80"/>
    <mergeCell ref="Q80:R80"/>
    <mergeCell ref="M80:N80"/>
    <mergeCell ref="E80:F80"/>
    <mergeCell ref="G80:H80"/>
    <mergeCell ref="I80:J80"/>
    <mergeCell ref="K80:L80"/>
    <mergeCell ref="E83:F83"/>
    <mergeCell ref="G83:H83"/>
    <mergeCell ref="I83:J83"/>
    <mergeCell ref="K83:L83"/>
    <mergeCell ref="M83:N83"/>
    <mergeCell ref="B85:B86"/>
    <mergeCell ref="E85:K85"/>
    <mergeCell ref="E86:K86"/>
    <mergeCell ref="E88:K88"/>
    <mergeCell ref="E89:K89"/>
    <mergeCell ref="E110:K110"/>
    <mergeCell ref="E111:K111"/>
    <mergeCell ref="C8:C10"/>
    <mergeCell ref="C17:C19"/>
    <mergeCell ref="E103:K103"/>
    <mergeCell ref="E97:K97"/>
    <mergeCell ref="E98:K98"/>
    <mergeCell ref="E99:K99"/>
    <mergeCell ref="E100:K100"/>
    <mergeCell ref="E101:K101"/>
    <mergeCell ref="E102:K102"/>
    <mergeCell ref="E91:K91"/>
    <mergeCell ref="E92:K92"/>
    <mergeCell ref="E93:K93"/>
    <mergeCell ref="E96:K96"/>
    <mergeCell ref="E95:K95"/>
    <mergeCell ref="E94:K94"/>
    <mergeCell ref="B68:B73"/>
    <mergeCell ref="C68:C71"/>
    <mergeCell ref="B131:N131"/>
    <mergeCell ref="E112:K112"/>
    <mergeCell ref="E113:K113"/>
    <mergeCell ref="E114:K114"/>
    <mergeCell ref="E115:K115"/>
    <mergeCell ref="E116:K116"/>
    <mergeCell ref="E117:K117"/>
    <mergeCell ref="E122:K122"/>
    <mergeCell ref="E123:K123"/>
    <mergeCell ref="E124:K124"/>
    <mergeCell ref="E125:K125"/>
    <mergeCell ref="E118:K118"/>
    <mergeCell ref="E119:K119"/>
    <mergeCell ref="E120:K120"/>
    <mergeCell ref="E121:K121"/>
    <mergeCell ref="M112:N112"/>
    <mergeCell ref="M123:N123"/>
    <mergeCell ref="M124:N124"/>
    <mergeCell ref="M125:N125"/>
    <mergeCell ref="M118:N118"/>
    <mergeCell ref="M119:N119"/>
    <mergeCell ref="M120:N120"/>
    <mergeCell ref="M121:N121"/>
    <mergeCell ref="M122:N122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1" manualBreakCount="1">
    <brk id="46" max="20" man="1"/>
  </rowBreaks>
  <drawing r:id="rId2"/>
  <legacyDrawing r:id="rId3"/>
  <controls>
    <mc:AlternateContent xmlns:mc="http://schemas.openxmlformats.org/markup-compatibility/2006">
      <mc:Choice Requires="x14">
        <control shapeId="2049" r:id="rId4" name="CommandButton1">
          <controlPr autoLine="0" autoPict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914400</xdr:colOff>
                <xdr:row>3</xdr:row>
                <xdr:rowOff>38100</xdr:rowOff>
              </to>
            </anchor>
          </controlPr>
        </control>
      </mc:Choice>
      <mc:Fallback>
        <control shapeId="2049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70C0"/>
    <pageSetUpPr fitToPage="1"/>
  </sheetPr>
  <dimension ref="B1:T104"/>
  <sheetViews>
    <sheetView showGridLines="0" view="pageBreakPreview" zoomScaleNormal="80" zoomScaleSheetLayoutView="100" workbookViewId="0">
      <selection activeCell="G17" sqref="G17:H17"/>
    </sheetView>
  </sheetViews>
  <sheetFormatPr defaultColWidth="9.140625" defaultRowHeight="15" x14ac:dyDescent="0.25"/>
  <cols>
    <col min="1" max="1" width="1.42578125" style="2" customWidth="1"/>
    <col min="2" max="2" width="12.5703125" style="2" customWidth="1"/>
    <col min="3" max="3" width="31.85546875" style="2" customWidth="1"/>
    <col min="4" max="4" width="20" style="2" customWidth="1"/>
    <col min="5" max="5" width="9.85546875" style="2" customWidth="1"/>
    <col min="6" max="6" width="11.42578125" style="2" customWidth="1"/>
    <col min="7" max="7" width="9.85546875" style="2" customWidth="1"/>
    <col min="8" max="8" width="11.42578125" style="2" customWidth="1"/>
    <col min="9" max="9" width="9.5703125" style="2" customWidth="1"/>
    <col min="10" max="10" width="11.42578125" style="2" customWidth="1"/>
    <col min="11" max="11" width="9.7109375" style="2" customWidth="1"/>
    <col min="12" max="12" width="11.42578125" style="2" customWidth="1"/>
    <col min="13" max="13" width="9.7109375" style="2" customWidth="1"/>
    <col min="14" max="14" width="11.42578125" style="2" customWidth="1"/>
    <col min="15" max="15" width="9.7109375" style="2" customWidth="1"/>
    <col min="16" max="16" width="11.42578125" style="2" customWidth="1"/>
    <col min="17" max="17" width="9.7109375" style="2" customWidth="1"/>
    <col min="18" max="18" width="11.42578125" style="2" customWidth="1"/>
    <col min="19" max="19" width="9.7109375" style="2" customWidth="1"/>
    <col min="20" max="20" width="11.42578125" style="2" customWidth="1"/>
    <col min="21" max="21" width="1.42578125" style="2" customWidth="1"/>
    <col min="22" max="16384" width="9.140625" style="2"/>
  </cols>
  <sheetData>
    <row r="1" spans="2:20" ht="7.5" customHeight="1" x14ac:dyDescent="0.25"/>
    <row r="2" spans="2:20" x14ac:dyDescent="0.25">
      <c r="B2" s="6" t="s">
        <v>0</v>
      </c>
      <c r="C2" s="279" t="s">
        <v>346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7"/>
      <c r="T2" s="8">
        <v>44649</v>
      </c>
    </row>
    <row r="3" spans="2:20" x14ac:dyDescent="0.25">
      <c r="B3" s="154"/>
      <c r="C3" s="154"/>
      <c r="D3" s="217" t="s">
        <v>209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</row>
    <row r="4" spans="2:20" ht="15.75" thickBot="1" x14ac:dyDescent="0.3">
      <c r="B4" s="280"/>
      <c r="C4" s="280"/>
      <c r="D4" s="260" t="s">
        <v>2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</row>
    <row r="5" spans="2:20" x14ac:dyDescent="0.25">
      <c r="B5" s="281" t="s">
        <v>3</v>
      </c>
      <c r="C5" s="283" t="s">
        <v>4</v>
      </c>
      <c r="D5" s="174" t="s">
        <v>5</v>
      </c>
      <c r="E5" s="59" t="s">
        <v>6</v>
      </c>
      <c r="F5" s="60">
        <v>600</v>
      </c>
      <c r="G5" s="61" t="s">
        <v>6</v>
      </c>
      <c r="H5" s="62">
        <v>700</v>
      </c>
      <c r="I5" s="59" t="s">
        <v>6</v>
      </c>
      <c r="J5" s="60">
        <v>750</v>
      </c>
      <c r="K5" s="59" t="s">
        <v>6</v>
      </c>
      <c r="L5" s="60">
        <v>800</v>
      </c>
      <c r="M5" s="59" t="s">
        <v>6</v>
      </c>
      <c r="N5" s="60">
        <v>900</v>
      </c>
      <c r="O5" s="59" t="s">
        <v>6</v>
      </c>
      <c r="P5" s="60">
        <v>1000</v>
      </c>
      <c r="Q5" s="59" t="s">
        <v>6</v>
      </c>
      <c r="R5" s="60">
        <v>1100</v>
      </c>
      <c r="S5" s="59" t="s">
        <v>6</v>
      </c>
      <c r="T5" s="63">
        <v>1200</v>
      </c>
    </row>
    <row r="6" spans="2:20" ht="15.75" thickBot="1" x14ac:dyDescent="0.3">
      <c r="B6" s="282"/>
      <c r="C6" s="284"/>
      <c r="D6" s="175"/>
      <c r="E6" s="178" t="s">
        <v>7</v>
      </c>
      <c r="F6" s="179"/>
      <c r="G6" s="178" t="s">
        <v>7</v>
      </c>
      <c r="H6" s="179"/>
      <c r="I6" s="178" t="s">
        <v>7</v>
      </c>
      <c r="J6" s="179"/>
      <c r="K6" s="178" t="s">
        <v>7</v>
      </c>
      <c r="L6" s="179"/>
      <c r="M6" s="178" t="s">
        <v>7</v>
      </c>
      <c r="N6" s="179"/>
      <c r="O6" s="178" t="s">
        <v>7</v>
      </c>
      <c r="P6" s="179"/>
      <c r="Q6" s="178" t="s">
        <v>7</v>
      </c>
      <c r="R6" s="179"/>
      <c r="S6" s="178" t="s">
        <v>7</v>
      </c>
      <c r="T6" s="187"/>
    </row>
    <row r="7" spans="2:20" x14ac:dyDescent="0.25">
      <c r="B7" s="250">
        <v>1300</v>
      </c>
      <c r="C7" s="261" t="s">
        <v>8</v>
      </c>
      <c r="D7" s="70" t="s">
        <v>266</v>
      </c>
      <c r="E7" s="277">
        <v>9466</v>
      </c>
      <c r="F7" s="278"/>
      <c r="G7" s="277">
        <v>10526</v>
      </c>
      <c r="H7" s="278"/>
      <c r="I7" s="277">
        <v>11057</v>
      </c>
      <c r="J7" s="278"/>
      <c r="K7" s="277">
        <v>11606</v>
      </c>
      <c r="L7" s="278"/>
      <c r="M7" s="277">
        <v>12694</v>
      </c>
      <c r="N7" s="278"/>
      <c r="O7" s="277">
        <v>13778</v>
      </c>
      <c r="P7" s="278"/>
      <c r="Q7" s="277">
        <v>14863</v>
      </c>
      <c r="R7" s="278"/>
      <c r="S7" s="277">
        <v>15948</v>
      </c>
      <c r="T7" s="278"/>
    </row>
    <row r="8" spans="2:20" x14ac:dyDescent="0.25">
      <c r="B8" s="181"/>
      <c r="C8" s="262"/>
      <c r="D8" s="69" t="s">
        <v>267</v>
      </c>
      <c r="E8" s="116">
        <v>6250</v>
      </c>
      <c r="F8" s="117"/>
      <c r="G8" s="116">
        <v>6799</v>
      </c>
      <c r="H8" s="117"/>
      <c r="I8" s="116">
        <v>7075</v>
      </c>
      <c r="J8" s="117"/>
      <c r="K8" s="116">
        <v>7380</v>
      </c>
      <c r="L8" s="117"/>
      <c r="M8" s="116">
        <v>7946</v>
      </c>
      <c r="N8" s="117"/>
      <c r="O8" s="116">
        <v>8515</v>
      </c>
      <c r="P8" s="117"/>
      <c r="Q8" s="116">
        <v>9084</v>
      </c>
      <c r="R8" s="117"/>
      <c r="S8" s="116">
        <v>9650</v>
      </c>
      <c r="T8" s="117"/>
    </row>
    <row r="9" spans="2:20" ht="15.75" thickBot="1" x14ac:dyDescent="0.3">
      <c r="B9" s="181"/>
      <c r="C9" s="263"/>
      <c r="D9" s="69" t="s">
        <v>268</v>
      </c>
      <c r="E9" s="116">
        <v>11498</v>
      </c>
      <c r="F9" s="117"/>
      <c r="G9" s="116">
        <v>12348</v>
      </c>
      <c r="H9" s="117"/>
      <c r="I9" s="116">
        <v>12770</v>
      </c>
      <c r="J9" s="117"/>
      <c r="K9" s="116">
        <v>13214</v>
      </c>
      <c r="L9" s="117"/>
      <c r="M9" s="116">
        <v>14083</v>
      </c>
      <c r="N9" s="117"/>
      <c r="O9" s="116">
        <v>14954</v>
      </c>
      <c r="P9" s="117"/>
      <c r="Q9" s="116">
        <v>15823</v>
      </c>
      <c r="R9" s="117"/>
      <c r="S9" s="116">
        <v>16692</v>
      </c>
      <c r="T9" s="117"/>
    </row>
    <row r="10" spans="2:20" ht="45.75" thickBot="1" x14ac:dyDescent="0.3">
      <c r="B10" s="181"/>
      <c r="C10" s="64" t="s">
        <v>270</v>
      </c>
      <c r="D10" s="67" t="s">
        <v>119</v>
      </c>
      <c r="E10" s="184">
        <v>6614</v>
      </c>
      <c r="F10" s="150"/>
      <c r="G10" s="184">
        <v>7145</v>
      </c>
      <c r="H10" s="150"/>
      <c r="I10" s="184">
        <v>7411</v>
      </c>
      <c r="J10" s="150"/>
      <c r="K10" s="184">
        <v>7694</v>
      </c>
      <c r="L10" s="150"/>
      <c r="M10" s="184">
        <v>7944</v>
      </c>
      <c r="N10" s="150"/>
      <c r="O10" s="184">
        <v>8484</v>
      </c>
      <c r="P10" s="150"/>
      <c r="Q10" s="184" t="s">
        <v>210</v>
      </c>
      <c r="R10" s="150"/>
      <c r="S10" s="184" t="s">
        <v>211</v>
      </c>
      <c r="T10" s="150"/>
    </row>
    <row r="11" spans="2:20" ht="15" customHeight="1" x14ac:dyDescent="0.25">
      <c r="B11" s="181"/>
      <c r="C11" s="264" t="s">
        <v>269</v>
      </c>
      <c r="D11" s="68" t="s">
        <v>266</v>
      </c>
      <c r="E11" s="185">
        <v>9415</v>
      </c>
      <c r="F11" s="148"/>
      <c r="G11" s="185">
        <v>10414</v>
      </c>
      <c r="H11" s="148"/>
      <c r="I11" s="185">
        <v>10910</v>
      </c>
      <c r="J11" s="148"/>
      <c r="K11" s="185">
        <v>11434</v>
      </c>
      <c r="L11" s="148"/>
      <c r="M11" s="185">
        <v>12319</v>
      </c>
      <c r="N11" s="148"/>
      <c r="O11" s="185">
        <v>13190</v>
      </c>
      <c r="P11" s="148"/>
      <c r="Q11" s="185">
        <v>14062</v>
      </c>
      <c r="R11" s="148"/>
      <c r="S11" s="185">
        <v>14935</v>
      </c>
      <c r="T11" s="148"/>
    </row>
    <row r="12" spans="2:20" x14ac:dyDescent="0.25">
      <c r="B12" s="181"/>
      <c r="C12" s="152"/>
      <c r="D12" s="69" t="s">
        <v>267</v>
      </c>
      <c r="E12" s="185">
        <v>7006</v>
      </c>
      <c r="F12" s="148"/>
      <c r="G12" s="185">
        <v>7632</v>
      </c>
      <c r="H12" s="148"/>
      <c r="I12" s="185">
        <v>7942</v>
      </c>
      <c r="J12" s="148"/>
      <c r="K12" s="185">
        <v>8278</v>
      </c>
      <c r="L12" s="148"/>
      <c r="M12" s="185">
        <v>8928</v>
      </c>
      <c r="N12" s="148"/>
      <c r="O12" s="185">
        <v>9578</v>
      </c>
      <c r="P12" s="148"/>
      <c r="Q12" s="185">
        <v>10229</v>
      </c>
      <c r="R12" s="148"/>
      <c r="S12" s="185">
        <v>10879</v>
      </c>
      <c r="T12" s="148"/>
    </row>
    <row r="13" spans="2:20" ht="15.75" thickBot="1" x14ac:dyDescent="0.3">
      <c r="B13" s="182"/>
      <c r="C13" s="265"/>
      <c r="D13" s="71" t="s">
        <v>268</v>
      </c>
      <c r="E13" s="238">
        <v>9778</v>
      </c>
      <c r="F13" s="239"/>
      <c r="G13" s="238">
        <v>10850</v>
      </c>
      <c r="H13" s="239"/>
      <c r="I13" s="238">
        <v>11383</v>
      </c>
      <c r="J13" s="239"/>
      <c r="K13" s="238">
        <v>11942</v>
      </c>
      <c r="L13" s="239"/>
      <c r="M13" s="238">
        <v>12804</v>
      </c>
      <c r="N13" s="239"/>
      <c r="O13" s="238">
        <v>13639</v>
      </c>
      <c r="P13" s="239"/>
      <c r="Q13" s="238">
        <v>14477</v>
      </c>
      <c r="R13" s="239"/>
      <c r="S13" s="238">
        <v>15312</v>
      </c>
      <c r="T13" s="239"/>
    </row>
    <row r="14" spans="2:20" s="19" customFormat="1" x14ac:dyDescent="0.25">
      <c r="B14" s="266">
        <v>1600</v>
      </c>
      <c r="C14" s="268" t="s">
        <v>16</v>
      </c>
      <c r="D14" s="70" t="s">
        <v>266</v>
      </c>
      <c r="E14" s="192">
        <v>12552</v>
      </c>
      <c r="F14" s="191"/>
      <c r="G14" s="192">
        <v>13675</v>
      </c>
      <c r="H14" s="191"/>
      <c r="I14" s="192">
        <v>14234</v>
      </c>
      <c r="J14" s="191"/>
      <c r="K14" s="192">
        <v>14796</v>
      </c>
      <c r="L14" s="191"/>
      <c r="M14" s="192">
        <v>15914</v>
      </c>
      <c r="N14" s="191"/>
      <c r="O14" s="192">
        <v>17035</v>
      </c>
      <c r="P14" s="191"/>
      <c r="Q14" s="192">
        <v>18156</v>
      </c>
      <c r="R14" s="191"/>
      <c r="S14" s="192">
        <v>19274</v>
      </c>
      <c r="T14" s="191"/>
    </row>
    <row r="15" spans="2:20" s="19" customFormat="1" x14ac:dyDescent="0.25">
      <c r="B15" s="139"/>
      <c r="C15" s="230"/>
      <c r="D15" s="69" t="s">
        <v>267</v>
      </c>
      <c r="E15" s="185">
        <v>7320</v>
      </c>
      <c r="F15" s="148"/>
      <c r="G15" s="185">
        <v>8011</v>
      </c>
      <c r="H15" s="148"/>
      <c r="I15" s="185">
        <v>8345</v>
      </c>
      <c r="J15" s="148"/>
      <c r="K15" s="185">
        <v>8681</v>
      </c>
      <c r="L15" s="148"/>
      <c r="M15" s="185">
        <v>9350</v>
      </c>
      <c r="N15" s="148"/>
      <c r="O15" s="185">
        <v>10022</v>
      </c>
      <c r="P15" s="148"/>
      <c r="Q15" s="185">
        <v>10692</v>
      </c>
      <c r="R15" s="148"/>
      <c r="S15" s="185">
        <v>11364</v>
      </c>
      <c r="T15" s="148"/>
    </row>
    <row r="16" spans="2:20" s="19" customFormat="1" ht="15.75" thickBot="1" x14ac:dyDescent="0.3">
      <c r="B16" s="139"/>
      <c r="C16" s="230"/>
      <c r="D16" s="69" t="s">
        <v>268</v>
      </c>
      <c r="E16" s="185">
        <v>13759</v>
      </c>
      <c r="F16" s="148"/>
      <c r="G16" s="185">
        <v>14808</v>
      </c>
      <c r="H16" s="148"/>
      <c r="I16" s="185">
        <v>15331</v>
      </c>
      <c r="J16" s="148"/>
      <c r="K16" s="185">
        <v>15852</v>
      </c>
      <c r="L16" s="148"/>
      <c r="M16" s="185">
        <v>16898</v>
      </c>
      <c r="N16" s="148"/>
      <c r="O16" s="185">
        <v>17942</v>
      </c>
      <c r="P16" s="148"/>
      <c r="Q16" s="185">
        <v>18986</v>
      </c>
      <c r="R16" s="148"/>
      <c r="S16" s="185">
        <v>20033</v>
      </c>
      <c r="T16" s="148"/>
    </row>
    <row r="17" spans="2:20" ht="45.75" thickBot="1" x14ac:dyDescent="0.3">
      <c r="B17" s="139"/>
      <c r="C17" s="64" t="s">
        <v>270</v>
      </c>
      <c r="D17" s="67" t="s">
        <v>119</v>
      </c>
      <c r="E17" s="184">
        <v>7526</v>
      </c>
      <c r="F17" s="150"/>
      <c r="G17" s="184">
        <v>8153</v>
      </c>
      <c r="H17" s="150"/>
      <c r="I17" s="184">
        <v>8134</v>
      </c>
      <c r="J17" s="150"/>
      <c r="K17" s="184">
        <v>8436</v>
      </c>
      <c r="L17" s="150"/>
      <c r="M17" s="184" t="s">
        <v>212</v>
      </c>
      <c r="N17" s="150"/>
      <c r="O17" s="184" t="s">
        <v>213</v>
      </c>
      <c r="P17" s="150"/>
      <c r="Q17" s="184" t="s">
        <v>214</v>
      </c>
      <c r="R17" s="150"/>
      <c r="S17" s="184" t="s">
        <v>215</v>
      </c>
      <c r="T17" s="150"/>
    </row>
    <row r="18" spans="2:20" s="19" customFormat="1" ht="15" customHeight="1" x14ac:dyDescent="0.25">
      <c r="B18" s="139"/>
      <c r="C18" s="230" t="s">
        <v>124</v>
      </c>
      <c r="D18" s="68" t="s">
        <v>266</v>
      </c>
      <c r="E18" s="185">
        <v>10330</v>
      </c>
      <c r="F18" s="148"/>
      <c r="G18" s="185">
        <v>11424</v>
      </c>
      <c r="H18" s="148"/>
      <c r="I18" s="185">
        <v>11969</v>
      </c>
      <c r="J18" s="148"/>
      <c r="K18" s="185">
        <v>12516</v>
      </c>
      <c r="L18" s="148"/>
      <c r="M18" s="185">
        <v>13469</v>
      </c>
      <c r="N18" s="148"/>
      <c r="O18" s="185">
        <v>14407</v>
      </c>
      <c r="P18" s="148"/>
      <c r="Q18" s="185">
        <v>15346</v>
      </c>
      <c r="R18" s="148"/>
      <c r="S18" s="185">
        <v>16282</v>
      </c>
      <c r="T18" s="148"/>
    </row>
    <row r="19" spans="2:20" s="19" customFormat="1" x14ac:dyDescent="0.25">
      <c r="B19" s="139"/>
      <c r="C19" s="230"/>
      <c r="D19" s="69" t="s">
        <v>267</v>
      </c>
      <c r="E19" s="185">
        <v>7920</v>
      </c>
      <c r="F19" s="148"/>
      <c r="G19" s="185">
        <v>8640</v>
      </c>
      <c r="H19" s="148"/>
      <c r="I19" s="185">
        <v>8995</v>
      </c>
      <c r="J19" s="148"/>
      <c r="K19" s="185">
        <v>9355</v>
      </c>
      <c r="L19" s="148"/>
      <c r="M19" s="185">
        <v>10070</v>
      </c>
      <c r="N19" s="148"/>
      <c r="O19" s="185">
        <v>10786</v>
      </c>
      <c r="P19" s="148"/>
      <c r="Q19" s="185">
        <v>11503</v>
      </c>
      <c r="R19" s="148"/>
      <c r="S19" s="185">
        <v>12218</v>
      </c>
      <c r="T19" s="148"/>
    </row>
    <row r="20" spans="2:20" s="19" customFormat="1" x14ac:dyDescent="0.25">
      <c r="B20" s="139"/>
      <c r="C20" s="230"/>
      <c r="D20" s="69" t="s">
        <v>268</v>
      </c>
      <c r="E20" s="185">
        <v>10692</v>
      </c>
      <c r="F20" s="148"/>
      <c r="G20" s="185">
        <v>11861</v>
      </c>
      <c r="H20" s="148"/>
      <c r="I20" s="185">
        <v>12442</v>
      </c>
      <c r="J20" s="148"/>
      <c r="K20" s="185">
        <v>13025</v>
      </c>
      <c r="L20" s="148"/>
      <c r="M20" s="185">
        <v>13954</v>
      </c>
      <c r="N20" s="148"/>
      <c r="O20" s="185">
        <v>14856</v>
      </c>
      <c r="P20" s="148"/>
      <c r="Q20" s="185">
        <v>15758</v>
      </c>
      <c r="R20" s="148"/>
      <c r="S20" s="185">
        <v>16661</v>
      </c>
      <c r="T20" s="148"/>
    </row>
    <row r="21" spans="2:20" s="19" customFormat="1" ht="15" customHeight="1" x14ac:dyDescent="0.25">
      <c r="B21" s="139"/>
      <c r="C21" s="230" t="s">
        <v>125</v>
      </c>
      <c r="D21" s="68" t="s">
        <v>266</v>
      </c>
      <c r="E21" s="185">
        <v>11352</v>
      </c>
      <c r="F21" s="148"/>
      <c r="G21" s="185">
        <v>12648</v>
      </c>
      <c r="H21" s="148"/>
      <c r="I21" s="185">
        <v>13294</v>
      </c>
      <c r="J21" s="148"/>
      <c r="K21" s="185">
        <v>13942</v>
      </c>
      <c r="L21" s="148"/>
      <c r="M21" s="185">
        <v>15233</v>
      </c>
      <c r="N21" s="148"/>
      <c r="O21" s="185">
        <v>16526</v>
      </c>
      <c r="P21" s="148"/>
      <c r="Q21" s="185">
        <v>17820</v>
      </c>
      <c r="R21" s="148"/>
      <c r="S21" s="185">
        <v>19114</v>
      </c>
      <c r="T21" s="148"/>
    </row>
    <row r="22" spans="2:20" s="19" customFormat="1" x14ac:dyDescent="0.25">
      <c r="B22" s="139"/>
      <c r="C22" s="230"/>
      <c r="D22" s="69" t="s">
        <v>267</v>
      </c>
      <c r="E22" s="185">
        <v>8184</v>
      </c>
      <c r="F22" s="148"/>
      <c r="G22" s="185">
        <v>8966</v>
      </c>
      <c r="H22" s="148"/>
      <c r="I22" s="185">
        <v>9355</v>
      </c>
      <c r="J22" s="148"/>
      <c r="K22" s="185">
        <v>9746</v>
      </c>
      <c r="L22" s="148"/>
      <c r="M22" s="185">
        <v>10526</v>
      </c>
      <c r="N22" s="148"/>
      <c r="O22" s="185">
        <v>11306</v>
      </c>
      <c r="P22" s="148"/>
      <c r="Q22" s="185">
        <v>12086</v>
      </c>
      <c r="R22" s="148"/>
      <c r="S22" s="185">
        <v>12866</v>
      </c>
      <c r="T22" s="148"/>
    </row>
    <row r="23" spans="2:20" s="19" customFormat="1" ht="15.75" thickBot="1" x14ac:dyDescent="0.3">
      <c r="B23" s="267"/>
      <c r="C23" s="236"/>
      <c r="D23" s="71" t="s">
        <v>268</v>
      </c>
      <c r="E23" s="238">
        <v>13406</v>
      </c>
      <c r="F23" s="239"/>
      <c r="G23" s="238">
        <v>14489</v>
      </c>
      <c r="H23" s="239"/>
      <c r="I23" s="238">
        <v>15029</v>
      </c>
      <c r="J23" s="239"/>
      <c r="K23" s="238">
        <v>15571</v>
      </c>
      <c r="L23" s="239"/>
      <c r="M23" s="238">
        <v>16651</v>
      </c>
      <c r="N23" s="239"/>
      <c r="O23" s="238">
        <v>17731</v>
      </c>
      <c r="P23" s="239"/>
      <c r="Q23" s="238">
        <v>18811</v>
      </c>
      <c r="R23" s="239"/>
      <c r="S23" s="238">
        <v>19894</v>
      </c>
      <c r="T23" s="239"/>
    </row>
    <row r="24" spans="2:20" ht="15" customHeight="1" x14ac:dyDescent="0.25">
      <c r="B24" s="269">
        <v>1800</v>
      </c>
      <c r="C24" s="272" t="s">
        <v>271</v>
      </c>
      <c r="D24" s="70" t="s">
        <v>266</v>
      </c>
      <c r="E24" s="192">
        <v>13673</v>
      </c>
      <c r="F24" s="191"/>
      <c r="G24" s="192">
        <v>15293</v>
      </c>
      <c r="H24" s="191"/>
      <c r="I24" s="192">
        <v>16102</v>
      </c>
      <c r="J24" s="191"/>
      <c r="K24" s="192">
        <v>16910</v>
      </c>
      <c r="L24" s="191"/>
      <c r="M24" s="192">
        <v>18391</v>
      </c>
      <c r="N24" s="191"/>
      <c r="O24" s="192">
        <v>19855</v>
      </c>
      <c r="P24" s="191"/>
      <c r="Q24" s="192">
        <v>21175</v>
      </c>
      <c r="R24" s="191"/>
      <c r="S24" s="192">
        <v>22483</v>
      </c>
      <c r="T24" s="191"/>
    </row>
    <row r="25" spans="2:20" x14ac:dyDescent="0.25">
      <c r="B25" s="270"/>
      <c r="C25" s="152"/>
      <c r="D25" s="69" t="s">
        <v>267</v>
      </c>
      <c r="E25" s="185">
        <v>8525</v>
      </c>
      <c r="F25" s="148"/>
      <c r="G25" s="185">
        <v>9331</v>
      </c>
      <c r="H25" s="148"/>
      <c r="I25" s="185">
        <v>9734</v>
      </c>
      <c r="J25" s="148"/>
      <c r="K25" s="185">
        <v>10135</v>
      </c>
      <c r="L25" s="148"/>
      <c r="M25" s="185">
        <v>10942</v>
      </c>
      <c r="N25" s="148"/>
      <c r="O25" s="185">
        <v>11748</v>
      </c>
      <c r="P25" s="148"/>
      <c r="Q25" s="185">
        <v>12554</v>
      </c>
      <c r="R25" s="148"/>
      <c r="S25" s="185">
        <v>13361</v>
      </c>
      <c r="T25" s="148"/>
    </row>
    <row r="26" spans="2:20" x14ac:dyDescent="0.25">
      <c r="B26" s="270"/>
      <c r="C26" s="273"/>
      <c r="D26" s="69" t="s">
        <v>268</v>
      </c>
      <c r="E26" s="185">
        <v>14323</v>
      </c>
      <c r="F26" s="148"/>
      <c r="G26" s="185">
        <v>16073</v>
      </c>
      <c r="H26" s="148"/>
      <c r="I26" s="185">
        <v>16949</v>
      </c>
      <c r="J26" s="148"/>
      <c r="K26" s="185">
        <v>17825</v>
      </c>
      <c r="L26" s="148"/>
      <c r="M26" s="185">
        <v>19337</v>
      </c>
      <c r="N26" s="148"/>
      <c r="O26" s="185">
        <v>20825</v>
      </c>
      <c r="P26" s="148"/>
      <c r="Q26" s="185">
        <v>22070</v>
      </c>
      <c r="R26" s="148"/>
      <c r="S26" s="185">
        <v>23297</v>
      </c>
      <c r="T26" s="148"/>
    </row>
    <row r="27" spans="2:20" ht="45" x14ac:dyDescent="0.25">
      <c r="B27" s="270"/>
      <c r="C27" s="65" t="s">
        <v>270</v>
      </c>
      <c r="D27" s="67" t="s">
        <v>119</v>
      </c>
      <c r="E27" s="184">
        <v>8162</v>
      </c>
      <c r="F27" s="150"/>
      <c r="G27" s="184">
        <v>8477</v>
      </c>
      <c r="H27" s="150"/>
      <c r="I27" s="184">
        <v>8801</v>
      </c>
      <c r="J27" s="150"/>
      <c r="K27" s="184">
        <v>9125</v>
      </c>
      <c r="L27" s="150"/>
      <c r="M27" s="184">
        <v>9775</v>
      </c>
      <c r="N27" s="150"/>
      <c r="O27" s="184">
        <v>10423</v>
      </c>
      <c r="P27" s="150"/>
      <c r="Q27" s="184">
        <v>11074</v>
      </c>
      <c r="R27" s="150"/>
      <c r="S27" s="184">
        <v>11722</v>
      </c>
      <c r="T27" s="150"/>
    </row>
    <row r="28" spans="2:20" ht="15" customHeight="1" x14ac:dyDescent="0.25">
      <c r="B28" s="270"/>
      <c r="C28" s="152" t="s">
        <v>269</v>
      </c>
      <c r="D28" s="68" t="s">
        <v>266</v>
      </c>
      <c r="E28" s="116">
        <v>10966</v>
      </c>
      <c r="F28" s="117"/>
      <c r="G28" s="116">
        <v>12103</v>
      </c>
      <c r="H28" s="117"/>
      <c r="I28" s="116">
        <v>12670</v>
      </c>
      <c r="J28" s="117"/>
      <c r="K28" s="116">
        <v>13241</v>
      </c>
      <c r="L28" s="117"/>
      <c r="M28" s="116">
        <v>14237</v>
      </c>
      <c r="N28" s="117"/>
      <c r="O28" s="116">
        <v>15218</v>
      </c>
      <c r="P28" s="117"/>
      <c r="Q28" s="116">
        <v>15893</v>
      </c>
      <c r="R28" s="117"/>
      <c r="S28" s="116">
        <v>16860</v>
      </c>
      <c r="T28" s="117"/>
    </row>
    <row r="29" spans="2:20" x14ac:dyDescent="0.25">
      <c r="B29" s="270"/>
      <c r="C29" s="152"/>
      <c r="D29" s="69" t="s">
        <v>267</v>
      </c>
      <c r="E29" s="185">
        <v>8556</v>
      </c>
      <c r="F29" s="148"/>
      <c r="G29" s="185">
        <v>9314</v>
      </c>
      <c r="H29" s="148"/>
      <c r="I29" s="185">
        <v>9691</v>
      </c>
      <c r="J29" s="148"/>
      <c r="K29" s="185">
        <v>10073</v>
      </c>
      <c r="L29" s="148"/>
      <c r="M29" s="185">
        <v>10834</v>
      </c>
      <c r="N29" s="148"/>
      <c r="O29" s="185">
        <v>11592</v>
      </c>
      <c r="P29" s="148"/>
      <c r="Q29" s="185">
        <v>12046</v>
      </c>
      <c r="R29" s="148"/>
      <c r="S29" s="185">
        <v>12790</v>
      </c>
      <c r="T29" s="148"/>
    </row>
    <row r="30" spans="2:20" x14ac:dyDescent="0.25">
      <c r="B30" s="270"/>
      <c r="C30" s="152"/>
      <c r="D30" s="69" t="s">
        <v>268</v>
      </c>
      <c r="E30" s="185">
        <v>11330</v>
      </c>
      <c r="F30" s="148"/>
      <c r="G30" s="185">
        <v>12538</v>
      </c>
      <c r="H30" s="148"/>
      <c r="I30" s="185">
        <v>13142</v>
      </c>
      <c r="J30" s="148"/>
      <c r="K30" s="185">
        <v>13747</v>
      </c>
      <c r="L30" s="148"/>
      <c r="M30" s="185">
        <v>14719</v>
      </c>
      <c r="N30" s="148"/>
      <c r="O30" s="185">
        <v>15667</v>
      </c>
      <c r="P30" s="148"/>
      <c r="Q30" s="185">
        <v>16306</v>
      </c>
      <c r="R30" s="148"/>
      <c r="S30" s="185">
        <v>17237</v>
      </c>
      <c r="T30" s="148"/>
    </row>
    <row r="31" spans="2:20" ht="15" customHeight="1" x14ac:dyDescent="0.25">
      <c r="B31" s="270"/>
      <c r="C31" s="274" t="s">
        <v>272</v>
      </c>
      <c r="D31" s="68" t="s">
        <v>266</v>
      </c>
      <c r="E31" s="185">
        <v>11988</v>
      </c>
      <c r="F31" s="148"/>
      <c r="G31" s="185">
        <v>13327</v>
      </c>
      <c r="H31" s="148"/>
      <c r="I31" s="185">
        <v>13992</v>
      </c>
      <c r="J31" s="148"/>
      <c r="K31" s="185">
        <v>14664</v>
      </c>
      <c r="L31" s="148"/>
      <c r="M31" s="185">
        <v>16001</v>
      </c>
      <c r="N31" s="148"/>
      <c r="O31" s="185">
        <v>17338</v>
      </c>
      <c r="P31" s="148"/>
      <c r="Q31" s="185">
        <v>18674</v>
      </c>
      <c r="R31" s="148"/>
      <c r="S31" s="185">
        <v>20011</v>
      </c>
      <c r="T31" s="148"/>
    </row>
    <row r="32" spans="2:20" x14ac:dyDescent="0.25">
      <c r="B32" s="270"/>
      <c r="C32" s="275"/>
      <c r="D32" s="69" t="s">
        <v>267</v>
      </c>
      <c r="E32" s="185">
        <v>8820</v>
      </c>
      <c r="F32" s="148"/>
      <c r="G32" s="185">
        <v>9643</v>
      </c>
      <c r="H32" s="148"/>
      <c r="I32" s="185">
        <v>10051</v>
      </c>
      <c r="J32" s="148"/>
      <c r="K32" s="185">
        <v>10466</v>
      </c>
      <c r="L32" s="148"/>
      <c r="M32" s="185">
        <v>11290</v>
      </c>
      <c r="N32" s="148"/>
      <c r="O32" s="185">
        <v>12113</v>
      </c>
      <c r="P32" s="148"/>
      <c r="Q32" s="185">
        <v>12936</v>
      </c>
      <c r="R32" s="148"/>
      <c r="S32" s="185">
        <v>13759</v>
      </c>
      <c r="T32" s="148"/>
    </row>
    <row r="33" spans="2:20" ht="15.75" thickBot="1" x14ac:dyDescent="0.3">
      <c r="B33" s="271"/>
      <c r="C33" s="276"/>
      <c r="D33" s="72" t="s">
        <v>268</v>
      </c>
      <c r="E33" s="238">
        <v>14045</v>
      </c>
      <c r="F33" s="239"/>
      <c r="G33" s="238">
        <v>15168</v>
      </c>
      <c r="H33" s="239"/>
      <c r="I33" s="238">
        <v>15730</v>
      </c>
      <c r="J33" s="239"/>
      <c r="K33" s="238">
        <v>16294</v>
      </c>
      <c r="L33" s="239"/>
      <c r="M33" s="238">
        <v>17417</v>
      </c>
      <c r="N33" s="239"/>
      <c r="O33" s="238">
        <v>18542</v>
      </c>
      <c r="P33" s="239"/>
      <c r="Q33" s="238">
        <v>19666</v>
      </c>
      <c r="R33" s="239"/>
      <c r="S33" s="238">
        <v>20791</v>
      </c>
      <c r="T33" s="239"/>
    </row>
    <row r="34" spans="2:20" x14ac:dyDescent="0.25">
      <c r="B34" s="49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 ht="15" customHeight="1" x14ac:dyDescent="0.25">
      <c r="B35" s="217" t="s">
        <v>216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</row>
    <row r="36" spans="2:20" ht="15.75" thickBot="1" x14ac:dyDescent="0.3">
      <c r="B36" s="260" t="s">
        <v>128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</row>
    <row r="37" spans="2:20" x14ac:dyDescent="0.25">
      <c r="B37" s="174" t="s">
        <v>129</v>
      </c>
      <c r="C37" s="248" t="s">
        <v>130</v>
      </c>
      <c r="D37" s="156"/>
      <c r="E37" s="59" t="s">
        <v>6</v>
      </c>
      <c r="F37" s="60">
        <v>600</v>
      </c>
      <c r="G37" s="61" t="s">
        <v>6</v>
      </c>
      <c r="H37" s="62">
        <v>700</v>
      </c>
      <c r="I37" s="59" t="s">
        <v>6</v>
      </c>
      <c r="J37" s="60">
        <v>800</v>
      </c>
      <c r="K37" s="59" t="s">
        <v>6</v>
      </c>
      <c r="L37" s="60">
        <v>900</v>
      </c>
      <c r="M37" s="59" t="s">
        <v>6</v>
      </c>
      <c r="N37" s="60">
        <v>1000</v>
      </c>
      <c r="O37" s="59" t="s">
        <v>6</v>
      </c>
      <c r="P37" s="60">
        <v>1200</v>
      </c>
      <c r="Q37" s="59" t="s">
        <v>6</v>
      </c>
      <c r="R37" s="60">
        <v>1400</v>
      </c>
      <c r="S37" s="59" t="s">
        <v>6</v>
      </c>
      <c r="T37" s="63">
        <v>1600</v>
      </c>
    </row>
    <row r="38" spans="2:20" ht="15.75" thickBot="1" x14ac:dyDescent="0.3">
      <c r="B38" s="175"/>
      <c r="C38" s="249"/>
      <c r="D38" s="158"/>
      <c r="E38" s="178" t="s">
        <v>7</v>
      </c>
      <c r="F38" s="179"/>
      <c r="G38" s="178" t="s">
        <v>7</v>
      </c>
      <c r="H38" s="179"/>
      <c r="I38" s="178" t="s">
        <v>7</v>
      </c>
      <c r="J38" s="179"/>
      <c r="K38" s="178" t="s">
        <v>7</v>
      </c>
      <c r="L38" s="179"/>
      <c r="M38" s="178" t="s">
        <v>7</v>
      </c>
      <c r="N38" s="179"/>
      <c r="O38" s="178" t="s">
        <v>7</v>
      </c>
      <c r="P38" s="179"/>
      <c r="Q38" s="178" t="s">
        <v>7</v>
      </c>
      <c r="R38" s="179"/>
      <c r="S38" s="178" t="s">
        <v>7</v>
      </c>
      <c r="T38" s="187"/>
    </row>
    <row r="39" spans="2:20" x14ac:dyDescent="0.25">
      <c r="B39" s="250">
        <v>500</v>
      </c>
      <c r="C39" s="252" t="s">
        <v>135</v>
      </c>
      <c r="D39" s="104" t="s">
        <v>266</v>
      </c>
      <c r="E39" s="190">
        <v>5302</v>
      </c>
      <c r="F39" s="191"/>
      <c r="G39" s="192">
        <v>5729</v>
      </c>
      <c r="H39" s="191"/>
      <c r="I39" s="192">
        <v>6156</v>
      </c>
      <c r="J39" s="191"/>
      <c r="K39" s="192">
        <v>6583</v>
      </c>
      <c r="L39" s="191"/>
      <c r="M39" s="192">
        <v>7010</v>
      </c>
      <c r="N39" s="191"/>
      <c r="O39" s="192">
        <v>7862</v>
      </c>
      <c r="P39" s="191"/>
      <c r="Q39" s="192">
        <v>10147</v>
      </c>
      <c r="R39" s="191"/>
      <c r="S39" s="192">
        <v>11311</v>
      </c>
      <c r="T39" s="245"/>
    </row>
    <row r="40" spans="2:20" x14ac:dyDescent="0.25">
      <c r="B40" s="181"/>
      <c r="C40" s="253"/>
      <c r="D40" s="105" t="s">
        <v>267</v>
      </c>
      <c r="E40" s="147">
        <v>3456</v>
      </c>
      <c r="F40" s="148"/>
      <c r="G40" s="185">
        <v>3749</v>
      </c>
      <c r="H40" s="148"/>
      <c r="I40" s="185">
        <v>4044</v>
      </c>
      <c r="J40" s="148"/>
      <c r="K40" s="185">
        <v>4337</v>
      </c>
      <c r="L40" s="148"/>
      <c r="M40" s="185">
        <v>4632</v>
      </c>
      <c r="N40" s="148"/>
      <c r="O40" s="185">
        <v>5220</v>
      </c>
      <c r="P40" s="148"/>
      <c r="Q40" s="185">
        <v>5858</v>
      </c>
      <c r="R40" s="148"/>
      <c r="S40" s="185">
        <v>6446</v>
      </c>
      <c r="T40" s="242"/>
    </row>
    <row r="41" spans="2:20" ht="45" x14ac:dyDescent="0.25">
      <c r="B41" s="251"/>
      <c r="C41" s="253"/>
      <c r="D41" s="111" t="s">
        <v>340</v>
      </c>
      <c r="E41" s="147">
        <v>4246</v>
      </c>
      <c r="F41" s="148"/>
      <c r="G41" s="185">
        <v>4624</v>
      </c>
      <c r="H41" s="148"/>
      <c r="I41" s="185">
        <v>5002</v>
      </c>
      <c r="J41" s="148"/>
      <c r="K41" s="185">
        <v>5381</v>
      </c>
      <c r="L41" s="148"/>
      <c r="M41" s="185">
        <v>5757</v>
      </c>
      <c r="N41" s="148"/>
      <c r="O41" s="185">
        <v>6514</v>
      </c>
      <c r="P41" s="148"/>
      <c r="Q41" s="185">
        <v>7322</v>
      </c>
      <c r="R41" s="148"/>
      <c r="S41" s="185">
        <v>8078</v>
      </c>
      <c r="T41" s="148"/>
    </row>
    <row r="42" spans="2:20" ht="15.75" thickBot="1" x14ac:dyDescent="0.3">
      <c r="B42" s="182"/>
      <c r="C42" s="254"/>
      <c r="D42" s="106" t="s">
        <v>268</v>
      </c>
      <c r="E42" s="287">
        <v>5621</v>
      </c>
      <c r="F42" s="239"/>
      <c r="G42" s="238">
        <v>6026</v>
      </c>
      <c r="H42" s="239"/>
      <c r="I42" s="238">
        <v>6432</v>
      </c>
      <c r="J42" s="239"/>
      <c r="K42" s="238">
        <v>6838</v>
      </c>
      <c r="L42" s="239"/>
      <c r="M42" s="238">
        <v>7243</v>
      </c>
      <c r="N42" s="239"/>
      <c r="O42" s="238">
        <v>8054</v>
      </c>
      <c r="P42" s="239"/>
      <c r="Q42" s="238">
        <v>11254</v>
      </c>
      <c r="R42" s="239"/>
      <c r="S42" s="238">
        <v>12590</v>
      </c>
      <c r="T42" s="244"/>
    </row>
    <row r="43" spans="2:20" s="4" customFormat="1" ht="15.75" thickBot="1" x14ac:dyDescent="0.3">
      <c r="B43" s="54"/>
      <c r="C43" s="54" t="s">
        <v>217</v>
      </c>
      <c r="D43" s="46"/>
      <c r="E43" s="255" t="s">
        <v>218</v>
      </c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107" t="s">
        <v>38</v>
      </c>
      <c r="S43" s="285">
        <v>524</v>
      </c>
      <c r="T43" s="286"/>
    </row>
    <row r="44" spans="2:20" s="26" customFormat="1" ht="15" customHeight="1" x14ac:dyDescent="0.25">
      <c r="B44" s="2" t="s">
        <v>219</v>
      </c>
      <c r="C44" s="27"/>
      <c r="D44" s="27"/>
      <c r="E44" s="27"/>
      <c r="F44" s="27"/>
      <c r="G44" s="27"/>
      <c r="H44" s="27"/>
      <c r="I44" s="27"/>
      <c r="J44" s="27"/>
      <c r="K44" s="27"/>
      <c r="L44" s="41"/>
      <c r="M44" s="41"/>
      <c r="N44" s="41"/>
      <c r="O44" s="28"/>
      <c r="P44" s="28"/>
      <c r="Q44" s="28"/>
      <c r="R44" s="28"/>
      <c r="S44" s="28"/>
      <c r="T44" s="28"/>
    </row>
    <row r="45" spans="2:20" x14ac:dyDescent="0.25">
      <c r="O45" s="48"/>
      <c r="P45" s="48"/>
    </row>
    <row r="46" spans="2:20" s="26" customFormat="1" ht="15" customHeight="1" x14ac:dyDescent="0.25">
      <c r="B46" s="195" t="s">
        <v>26</v>
      </c>
      <c r="C46" s="196"/>
      <c r="D46" s="196"/>
      <c r="E46" s="196"/>
      <c r="F46" s="196"/>
      <c r="G46" s="196"/>
      <c r="H46" s="196"/>
      <c r="I46" s="196"/>
      <c r="J46" s="196"/>
      <c r="K46" s="197"/>
      <c r="L46" s="15" t="s">
        <v>27</v>
      </c>
      <c r="M46" s="122" t="s">
        <v>7</v>
      </c>
      <c r="N46" s="124"/>
      <c r="O46" s="28"/>
      <c r="P46" s="28"/>
      <c r="Q46" s="28"/>
      <c r="R46" s="28"/>
      <c r="S46" s="28"/>
      <c r="T46" s="28"/>
    </row>
    <row r="47" spans="2:20" s="26" customFormat="1" ht="15" customHeight="1" x14ac:dyDescent="0.25">
      <c r="B47" s="257" t="str">
        <f>'Optima+ Прайс'!B79</f>
        <v xml:space="preserve"> Наценка на стекло сатинато MATELUX СПЛОШНОЕ</v>
      </c>
      <c r="C47" s="258"/>
      <c r="D47" s="258"/>
      <c r="E47" s="258"/>
      <c r="F47" s="258"/>
      <c r="G47" s="258"/>
      <c r="H47" s="258"/>
      <c r="I47" s="258"/>
      <c r="J47" s="258"/>
      <c r="K47" s="259"/>
      <c r="L47" s="52" t="s">
        <v>29</v>
      </c>
      <c r="M47" s="198">
        <v>960</v>
      </c>
      <c r="N47" s="199"/>
      <c r="O47" s="28"/>
      <c r="P47" s="28"/>
      <c r="Q47" s="28"/>
      <c r="R47" s="28"/>
      <c r="S47" s="28"/>
      <c r="T47" s="28"/>
    </row>
    <row r="48" spans="2:20" s="26" customFormat="1" ht="15" customHeight="1" x14ac:dyDescent="0.25">
      <c r="B48" s="257" t="str">
        <f>'Optima+ Прайс'!B80</f>
        <v>Оклейка стекла белой матовой пленкой Matte White  СПЛОШНАЯ</v>
      </c>
      <c r="C48" s="258"/>
      <c r="D48" s="258"/>
      <c r="E48" s="258"/>
      <c r="F48" s="258"/>
      <c r="G48" s="258"/>
      <c r="H48" s="258"/>
      <c r="I48" s="258"/>
      <c r="J48" s="258"/>
      <c r="K48" s="259"/>
      <c r="L48" s="52" t="s">
        <v>29</v>
      </c>
      <c r="M48" s="198">
        <v>960</v>
      </c>
      <c r="N48" s="199"/>
      <c r="O48" s="28"/>
      <c r="P48" s="28"/>
      <c r="Q48" s="28"/>
      <c r="R48" s="28"/>
      <c r="S48" s="28"/>
      <c r="T48" s="28"/>
    </row>
    <row r="49" spans="2:20" s="26" customFormat="1" ht="15" customHeight="1" x14ac:dyDescent="0.25">
      <c r="B49" s="257" t="str">
        <f>'Optima+ Прайс'!B81</f>
        <v>Оклейка стекла белой матовой пленкой Matte White ПОЛОСЫ (трафарет предоставляет Заказчик)</v>
      </c>
      <c r="C49" s="258"/>
      <c r="D49" s="258"/>
      <c r="E49" s="258"/>
      <c r="F49" s="258"/>
      <c r="G49" s="258"/>
      <c r="H49" s="258"/>
      <c r="I49" s="258"/>
      <c r="J49" s="258"/>
      <c r="K49" s="259"/>
      <c r="L49" s="29" t="s">
        <v>29</v>
      </c>
      <c r="M49" s="198">
        <v>1653</v>
      </c>
      <c r="N49" s="199"/>
      <c r="O49" s="28"/>
      <c r="P49" s="28"/>
      <c r="Q49" s="28"/>
      <c r="R49" s="28"/>
      <c r="S49" s="28"/>
      <c r="T49" s="28"/>
    </row>
    <row r="50" spans="2:20" s="26" customFormat="1" ht="15" customHeight="1" x14ac:dyDescent="0.25">
      <c r="B50" s="257" t="str">
        <f>'Optima+ Прайс'!B82</f>
        <v>Оклейка стекла белой матовой пленкой Matte White ПО ТРАФАРЕТУ (трафарет предоставляет Заказчик)</v>
      </c>
      <c r="C50" s="258"/>
      <c r="D50" s="258"/>
      <c r="E50" s="258"/>
      <c r="F50" s="258"/>
      <c r="G50" s="258"/>
      <c r="H50" s="258"/>
      <c r="I50" s="258"/>
      <c r="J50" s="258"/>
      <c r="K50" s="259"/>
      <c r="L50" s="29" t="s">
        <v>29</v>
      </c>
      <c r="M50" s="131" t="s">
        <v>65</v>
      </c>
      <c r="N50" s="246"/>
      <c r="O50" s="28"/>
      <c r="P50" s="28"/>
      <c r="Q50" s="28"/>
      <c r="R50" s="28"/>
      <c r="S50" s="28"/>
      <c r="T50" s="28"/>
    </row>
    <row r="51" spans="2:20" s="26" customFormat="1" ht="15" customHeight="1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41"/>
      <c r="M51" s="41"/>
      <c r="N51" s="41"/>
      <c r="O51" s="28"/>
      <c r="P51" s="28"/>
      <c r="Q51" s="28"/>
      <c r="R51" s="28"/>
      <c r="S51" s="28"/>
      <c r="T51" s="28"/>
    </row>
    <row r="52" spans="2:20" x14ac:dyDescent="0.25">
      <c r="B52" s="32" t="s">
        <v>33</v>
      </c>
      <c r="C52" s="32" t="s">
        <v>34</v>
      </c>
      <c r="D52" s="32"/>
      <c r="E52" s="220" t="s">
        <v>35</v>
      </c>
      <c r="F52" s="220"/>
      <c r="G52" s="220"/>
      <c r="H52" s="220"/>
      <c r="I52" s="220"/>
      <c r="J52" s="220"/>
      <c r="K52" s="220"/>
      <c r="L52" s="15" t="s">
        <v>27</v>
      </c>
      <c r="M52" s="122" t="s">
        <v>7</v>
      </c>
      <c r="N52" s="124"/>
      <c r="O52" s="4"/>
      <c r="P52" s="4"/>
      <c r="Q52" s="4"/>
      <c r="R52" s="4"/>
      <c r="S52" s="4"/>
      <c r="T52" s="4"/>
    </row>
    <row r="53" spans="2:20" x14ac:dyDescent="0.25">
      <c r="B53" s="33"/>
      <c r="C53" s="34" t="s">
        <v>220</v>
      </c>
      <c r="D53" s="34"/>
      <c r="E53" s="216" t="s">
        <v>221</v>
      </c>
      <c r="F53" s="216"/>
      <c r="G53" s="216"/>
      <c r="H53" s="216"/>
      <c r="I53" s="216"/>
      <c r="J53" s="216"/>
      <c r="K53" s="216"/>
      <c r="L53" s="35" t="s">
        <v>38</v>
      </c>
      <c r="M53" s="216">
        <v>655</v>
      </c>
      <c r="N53" s="216"/>
      <c r="O53" s="4"/>
      <c r="P53" s="4"/>
      <c r="Q53" s="4"/>
      <c r="R53" s="4"/>
      <c r="S53" s="4"/>
      <c r="T53" s="4"/>
    </row>
    <row r="54" spans="2:20" x14ac:dyDescent="0.25">
      <c r="B54" s="33"/>
      <c r="C54" s="34" t="s">
        <v>222</v>
      </c>
      <c r="D54" s="34"/>
      <c r="E54" s="216" t="s">
        <v>223</v>
      </c>
      <c r="F54" s="216"/>
      <c r="G54" s="216"/>
      <c r="H54" s="216"/>
      <c r="I54" s="216"/>
      <c r="J54" s="216"/>
      <c r="K54" s="216"/>
      <c r="L54" s="35" t="s">
        <v>38</v>
      </c>
      <c r="M54" s="216">
        <v>716</v>
      </c>
      <c r="N54" s="216"/>
      <c r="O54" s="4"/>
      <c r="P54" s="4"/>
      <c r="Q54" s="4"/>
      <c r="R54" s="4"/>
      <c r="S54" s="4"/>
      <c r="T54" s="4"/>
    </row>
    <row r="55" spans="2:20" x14ac:dyDescent="0.25">
      <c r="B55" s="33"/>
      <c r="C55" s="34" t="s">
        <v>224</v>
      </c>
      <c r="D55" s="34"/>
      <c r="E55" s="216" t="s">
        <v>225</v>
      </c>
      <c r="F55" s="216"/>
      <c r="G55" s="216"/>
      <c r="H55" s="216"/>
      <c r="I55" s="216"/>
      <c r="J55" s="216"/>
      <c r="K55" s="216"/>
      <c r="L55" s="35" t="s">
        <v>38</v>
      </c>
      <c r="M55" s="216">
        <v>775</v>
      </c>
      <c r="N55" s="216"/>
      <c r="O55" s="4"/>
      <c r="P55" s="4"/>
      <c r="Q55" s="4"/>
      <c r="R55" s="4"/>
      <c r="S55" s="4"/>
      <c r="T55" s="4"/>
    </row>
    <row r="56" spans="2:20" x14ac:dyDescent="0.25">
      <c r="B56" s="53"/>
      <c r="C56" s="54" t="s">
        <v>226</v>
      </c>
      <c r="D56" s="54"/>
      <c r="E56" s="208" t="s">
        <v>227</v>
      </c>
      <c r="F56" s="208"/>
      <c r="G56" s="208"/>
      <c r="H56" s="208"/>
      <c r="I56" s="208"/>
      <c r="J56" s="208"/>
      <c r="K56" s="208"/>
      <c r="L56" s="55" t="s">
        <v>38</v>
      </c>
      <c r="M56" s="216">
        <v>1269</v>
      </c>
      <c r="N56" s="216"/>
      <c r="O56" s="4"/>
      <c r="P56" s="4"/>
      <c r="Q56" s="4"/>
      <c r="R56" s="4"/>
      <c r="S56" s="4"/>
      <c r="T56" s="4"/>
    </row>
    <row r="57" spans="2:20" x14ac:dyDescent="0.25">
      <c r="B57" s="33"/>
      <c r="C57" s="34" t="s">
        <v>228</v>
      </c>
      <c r="D57" s="34"/>
      <c r="E57" s="216" t="s">
        <v>229</v>
      </c>
      <c r="F57" s="216"/>
      <c r="G57" s="216"/>
      <c r="H57" s="216"/>
      <c r="I57" s="216"/>
      <c r="J57" s="216"/>
      <c r="K57" s="216"/>
      <c r="L57" s="35" t="s">
        <v>38</v>
      </c>
      <c r="M57" s="216">
        <v>1418</v>
      </c>
      <c r="N57" s="216"/>
      <c r="O57" s="4"/>
      <c r="P57" s="4"/>
      <c r="Q57" s="4"/>
      <c r="R57" s="4"/>
      <c r="S57" s="4"/>
      <c r="T57" s="4"/>
    </row>
    <row r="58" spans="2:20" x14ac:dyDescent="0.25">
      <c r="B58" s="33"/>
      <c r="C58" s="34" t="s">
        <v>230</v>
      </c>
      <c r="D58" s="34"/>
      <c r="E58" s="216" t="s">
        <v>231</v>
      </c>
      <c r="F58" s="216"/>
      <c r="G58" s="216"/>
      <c r="H58" s="216"/>
      <c r="I58" s="216"/>
      <c r="J58" s="216"/>
      <c r="K58" s="216"/>
      <c r="L58" s="35" t="s">
        <v>38</v>
      </c>
      <c r="M58" s="216">
        <v>1711</v>
      </c>
      <c r="N58" s="216"/>
      <c r="O58" s="4"/>
      <c r="P58" s="4"/>
      <c r="Q58" s="4"/>
      <c r="R58" s="4"/>
      <c r="S58" s="4"/>
      <c r="T58" s="4"/>
    </row>
    <row r="59" spans="2:20" x14ac:dyDescent="0.25">
      <c r="B59" s="33"/>
      <c r="C59" s="34" t="s">
        <v>232</v>
      </c>
      <c r="D59" s="34"/>
      <c r="E59" s="216" t="s">
        <v>233</v>
      </c>
      <c r="F59" s="216"/>
      <c r="G59" s="216"/>
      <c r="H59" s="216"/>
      <c r="I59" s="216"/>
      <c r="J59" s="216"/>
      <c r="K59" s="216"/>
      <c r="L59" s="35" t="s">
        <v>38</v>
      </c>
      <c r="M59" s="216">
        <v>1906</v>
      </c>
      <c r="N59" s="216"/>
      <c r="O59" s="4"/>
      <c r="P59" s="4"/>
      <c r="Q59" s="4"/>
      <c r="R59" s="4"/>
      <c r="S59" s="4"/>
      <c r="T59" s="4"/>
    </row>
    <row r="60" spans="2:20" x14ac:dyDescent="0.25">
      <c r="B60" s="33"/>
      <c r="C60" s="34" t="s">
        <v>234</v>
      </c>
      <c r="D60" s="34"/>
      <c r="E60" s="216" t="s">
        <v>235</v>
      </c>
      <c r="F60" s="216"/>
      <c r="G60" s="216"/>
      <c r="H60" s="216"/>
      <c r="I60" s="216"/>
      <c r="J60" s="216"/>
      <c r="K60" s="216"/>
      <c r="L60" s="35" t="s">
        <v>38</v>
      </c>
      <c r="M60" s="216">
        <v>1477</v>
      </c>
      <c r="N60" s="216"/>
      <c r="O60" s="4"/>
      <c r="P60" s="4"/>
      <c r="Q60" s="4"/>
      <c r="R60" s="4"/>
      <c r="S60" s="4"/>
      <c r="T60" s="4"/>
    </row>
    <row r="61" spans="2:20" x14ac:dyDescent="0.25">
      <c r="B61" s="33"/>
      <c r="C61" s="34" t="s">
        <v>236</v>
      </c>
      <c r="D61" s="34"/>
      <c r="E61" s="216" t="s">
        <v>237</v>
      </c>
      <c r="F61" s="216"/>
      <c r="G61" s="216"/>
      <c r="H61" s="216"/>
      <c r="I61" s="216"/>
      <c r="J61" s="216"/>
      <c r="K61" s="216"/>
      <c r="L61" s="35" t="s">
        <v>38</v>
      </c>
      <c r="M61" s="216">
        <v>1772</v>
      </c>
      <c r="N61" s="216"/>
      <c r="O61" s="4"/>
      <c r="P61" s="4"/>
      <c r="Q61" s="4"/>
      <c r="R61" s="4"/>
      <c r="S61" s="4"/>
      <c r="T61" s="4"/>
    </row>
    <row r="62" spans="2:20" x14ac:dyDescent="0.25">
      <c r="B62" s="33"/>
      <c r="C62" s="34" t="s">
        <v>238</v>
      </c>
      <c r="D62" s="34"/>
      <c r="E62" s="216" t="s">
        <v>239</v>
      </c>
      <c r="F62" s="216"/>
      <c r="G62" s="216"/>
      <c r="H62" s="216"/>
      <c r="I62" s="216"/>
      <c r="J62" s="216"/>
      <c r="K62" s="216"/>
      <c r="L62" s="35" t="s">
        <v>38</v>
      </c>
      <c r="M62" s="216">
        <v>1967</v>
      </c>
      <c r="N62" s="216"/>
      <c r="O62" s="4"/>
      <c r="P62" s="4"/>
      <c r="Q62" s="4"/>
      <c r="R62" s="4"/>
      <c r="S62" s="4"/>
      <c r="T62" s="4"/>
    </row>
    <row r="63" spans="2:20" x14ac:dyDescent="0.25">
      <c r="B63" s="33"/>
      <c r="C63" s="34" t="s">
        <v>240</v>
      </c>
      <c r="D63" s="34"/>
      <c r="E63" s="216" t="s">
        <v>241</v>
      </c>
      <c r="F63" s="216"/>
      <c r="G63" s="216"/>
      <c r="H63" s="216"/>
      <c r="I63" s="216"/>
      <c r="J63" s="216"/>
      <c r="K63" s="216"/>
      <c r="L63" s="35" t="s">
        <v>38</v>
      </c>
      <c r="M63" s="216">
        <v>1538</v>
      </c>
      <c r="N63" s="216"/>
      <c r="O63" s="4"/>
      <c r="P63" s="4"/>
      <c r="Q63" s="4"/>
      <c r="R63" s="4"/>
      <c r="S63" s="4"/>
      <c r="T63" s="4"/>
    </row>
    <row r="64" spans="2:20" x14ac:dyDescent="0.25">
      <c r="B64" s="33"/>
      <c r="C64" s="34" t="s">
        <v>242</v>
      </c>
      <c r="D64" s="34"/>
      <c r="E64" s="216" t="s">
        <v>243</v>
      </c>
      <c r="F64" s="216"/>
      <c r="G64" s="216"/>
      <c r="H64" s="216"/>
      <c r="I64" s="216"/>
      <c r="J64" s="216"/>
      <c r="K64" s="216"/>
      <c r="L64" s="35" t="s">
        <v>38</v>
      </c>
      <c r="M64" s="216">
        <v>1832</v>
      </c>
      <c r="N64" s="216"/>
      <c r="O64" s="4"/>
      <c r="P64" s="4"/>
      <c r="Q64" s="4"/>
      <c r="R64" s="4"/>
      <c r="S64" s="4"/>
      <c r="T64" s="4"/>
    </row>
    <row r="65" spans="2:20" x14ac:dyDescent="0.25">
      <c r="B65" s="33"/>
      <c r="C65" s="34" t="s">
        <v>244</v>
      </c>
      <c r="D65" s="34"/>
      <c r="E65" s="216" t="s">
        <v>245</v>
      </c>
      <c r="F65" s="216"/>
      <c r="G65" s="216"/>
      <c r="H65" s="216"/>
      <c r="I65" s="216"/>
      <c r="J65" s="216"/>
      <c r="K65" s="216"/>
      <c r="L65" s="35" t="s">
        <v>38</v>
      </c>
      <c r="M65" s="216">
        <v>2028</v>
      </c>
      <c r="N65" s="216"/>
      <c r="O65" s="4"/>
      <c r="P65" s="4"/>
      <c r="Q65" s="4"/>
      <c r="R65" s="4"/>
      <c r="S65" s="4"/>
      <c r="T65" s="4"/>
    </row>
    <row r="66" spans="2:20" x14ac:dyDescent="0.25">
      <c r="B66" s="33"/>
      <c r="C66" s="34" t="s">
        <v>246</v>
      </c>
      <c r="D66" s="34"/>
      <c r="E66" s="216" t="s">
        <v>247</v>
      </c>
      <c r="F66" s="216"/>
      <c r="G66" s="216"/>
      <c r="H66" s="216"/>
      <c r="I66" s="216"/>
      <c r="J66" s="216"/>
      <c r="K66" s="216"/>
      <c r="L66" s="35" t="s">
        <v>38</v>
      </c>
      <c r="M66" s="216" t="s">
        <v>65</v>
      </c>
      <c r="N66" s="216"/>
      <c r="O66" s="4"/>
      <c r="P66" s="4"/>
      <c r="Q66" s="4"/>
      <c r="R66" s="4"/>
      <c r="S66" s="4"/>
      <c r="T66" s="4"/>
    </row>
    <row r="67" spans="2:20" x14ac:dyDescent="0.25">
      <c r="B67" s="33"/>
      <c r="C67" s="34" t="s">
        <v>248</v>
      </c>
      <c r="D67" s="34"/>
      <c r="E67" s="216" t="s">
        <v>249</v>
      </c>
      <c r="F67" s="216"/>
      <c r="G67" s="216"/>
      <c r="H67" s="216"/>
      <c r="I67" s="216"/>
      <c r="J67" s="216"/>
      <c r="K67" s="216"/>
      <c r="L67" s="35" t="s">
        <v>38</v>
      </c>
      <c r="M67" s="216" t="s">
        <v>65</v>
      </c>
      <c r="N67" s="216"/>
      <c r="O67" s="4"/>
      <c r="P67" s="4"/>
      <c r="Q67" s="4"/>
      <c r="R67" s="4"/>
      <c r="S67" s="4"/>
      <c r="T67" s="4"/>
    </row>
    <row r="68" spans="2:20" x14ac:dyDescent="0.25">
      <c r="B68" s="33"/>
      <c r="C68" s="34" t="s">
        <v>250</v>
      </c>
      <c r="D68" s="34"/>
      <c r="E68" s="216" t="s">
        <v>251</v>
      </c>
      <c r="F68" s="216"/>
      <c r="G68" s="216"/>
      <c r="H68" s="216"/>
      <c r="I68" s="216"/>
      <c r="J68" s="216"/>
      <c r="K68" s="216"/>
      <c r="L68" s="35" t="s">
        <v>38</v>
      </c>
      <c r="M68" s="216" t="s">
        <v>65</v>
      </c>
      <c r="N68" s="216"/>
      <c r="O68" s="4"/>
      <c r="P68" s="4"/>
      <c r="Q68" s="4"/>
      <c r="R68" s="4"/>
      <c r="S68" s="4"/>
      <c r="T68" s="4"/>
    </row>
    <row r="69" spans="2:20" x14ac:dyDescent="0.25">
      <c r="B69" s="33"/>
      <c r="C69" s="34" t="s">
        <v>252</v>
      </c>
      <c r="D69" s="34"/>
      <c r="E69" s="216" t="s">
        <v>253</v>
      </c>
      <c r="F69" s="216"/>
      <c r="G69" s="216"/>
      <c r="H69" s="216"/>
      <c r="I69" s="216"/>
      <c r="J69" s="216"/>
      <c r="K69" s="216"/>
      <c r="L69" s="35" t="s">
        <v>38</v>
      </c>
      <c r="M69" s="216">
        <v>1388</v>
      </c>
      <c r="N69" s="216"/>
      <c r="O69" s="4"/>
      <c r="P69" s="4"/>
      <c r="Q69" s="4"/>
      <c r="R69" s="4"/>
      <c r="S69" s="4"/>
      <c r="T69" s="4"/>
    </row>
    <row r="70" spans="2:20" x14ac:dyDescent="0.25">
      <c r="B70" s="33"/>
      <c r="C70" s="34" t="s">
        <v>254</v>
      </c>
      <c r="D70" s="34"/>
      <c r="E70" s="216" t="s">
        <v>255</v>
      </c>
      <c r="F70" s="216"/>
      <c r="G70" s="216"/>
      <c r="H70" s="216"/>
      <c r="I70" s="216"/>
      <c r="J70" s="216"/>
      <c r="K70" s="216"/>
      <c r="L70" s="35" t="s">
        <v>38</v>
      </c>
      <c r="M70" s="216">
        <v>1660</v>
      </c>
      <c r="N70" s="216"/>
      <c r="O70" s="4"/>
      <c r="P70" s="4"/>
      <c r="Q70" s="4"/>
      <c r="R70" s="4"/>
      <c r="S70" s="4"/>
      <c r="T70" s="4"/>
    </row>
    <row r="71" spans="2:20" x14ac:dyDescent="0.25">
      <c r="B71" s="33"/>
      <c r="C71" s="34" t="s">
        <v>256</v>
      </c>
      <c r="D71" s="34"/>
      <c r="E71" s="216" t="s">
        <v>257</v>
      </c>
      <c r="F71" s="216"/>
      <c r="G71" s="216"/>
      <c r="H71" s="216"/>
      <c r="I71" s="216"/>
      <c r="J71" s="216"/>
      <c r="K71" s="216"/>
      <c r="L71" s="35" t="s">
        <v>38</v>
      </c>
      <c r="M71" s="216">
        <v>1778</v>
      </c>
      <c r="N71" s="216"/>
      <c r="O71" s="4"/>
      <c r="P71" s="4"/>
      <c r="Q71" s="4"/>
      <c r="R71" s="4"/>
      <c r="S71" s="4"/>
      <c r="T71" s="4"/>
    </row>
    <row r="72" spans="2:20" x14ac:dyDescent="0.25">
      <c r="B72" s="33"/>
      <c r="C72" s="34" t="s">
        <v>258</v>
      </c>
      <c r="D72" s="34"/>
      <c r="E72" s="216" t="s">
        <v>259</v>
      </c>
      <c r="F72" s="216"/>
      <c r="G72" s="216"/>
      <c r="H72" s="216"/>
      <c r="I72" s="216"/>
      <c r="J72" s="216"/>
      <c r="K72" s="216"/>
      <c r="L72" s="35" t="s">
        <v>38</v>
      </c>
      <c r="M72" s="216">
        <v>1973</v>
      </c>
      <c r="N72" s="216"/>
      <c r="O72" s="4"/>
      <c r="P72" s="4"/>
      <c r="Q72" s="4"/>
      <c r="R72" s="4"/>
      <c r="S72" s="4"/>
      <c r="T72" s="4"/>
    </row>
    <row r="73" spans="2:20" x14ac:dyDescent="0.25">
      <c r="B73" s="33"/>
      <c r="C73" s="34" t="s">
        <v>260</v>
      </c>
      <c r="D73" s="34"/>
      <c r="E73" s="216" t="s">
        <v>261</v>
      </c>
      <c r="F73" s="216"/>
      <c r="G73" s="216"/>
      <c r="H73" s="216"/>
      <c r="I73" s="216"/>
      <c r="J73" s="216"/>
      <c r="K73" s="216"/>
      <c r="L73" s="35" t="s">
        <v>38</v>
      </c>
      <c r="M73" s="216">
        <v>2024</v>
      </c>
      <c r="N73" s="216"/>
      <c r="O73" s="4"/>
      <c r="P73" s="4"/>
      <c r="Q73" s="4"/>
      <c r="R73" s="4"/>
      <c r="S73" s="4"/>
      <c r="T73" s="4"/>
    </row>
    <row r="74" spans="2:20" x14ac:dyDescent="0.25">
      <c r="B74" s="33"/>
      <c r="C74" s="34"/>
      <c r="D74" s="34"/>
      <c r="E74" s="216" t="s">
        <v>109</v>
      </c>
      <c r="F74" s="216"/>
      <c r="G74" s="216"/>
      <c r="H74" s="216"/>
      <c r="I74" s="216"/>
      <c r="J74" s="216"/>
      <c r="K74" s="216"/>
      <c r="L74" s="35" t="s">
        <v>38</v>
      </c>
      <c r="M74" s="216">
        <v>240</v>
      </c>
      <c r="N74" s="216"/>
      <c r="O74" s="4"/>
      <c r="P74" s="4"/>
      <c r="Q74" s="4"/>
      <c r="R74" s="4"/>
      <c r="S74" s="4"/>
      <c r="T74" s="4"/>
    </row>
    <row r="75" spans="2:20" x14ac:dyDescent="0.25">
      <c r="B75" s="33"/>
      <c r="C75" s="34" t="s">
        <v>45</v>
      </c>
      <c r="D75" s="34"/>
      <c r="E75" s="222" t="s">
        <v>46</v>
      </c>
      <c r="F75" s="247"/>
      <c r="G75" s="247"/>
      <c r="H75" s="247"/>
      <c r="I75" s="247"/>
      <c r="J75" s="247"/>
      <c r="K75" s="223"/>
      <c r="L75" s="35" t="s">
        <v>38</v>
      </c>
      <c r="M75" s="216">
        <v>164</v>
      </c>
      <c r="N75" s="216"/>
      <c r="O75" s="4"/>
      <c r="P75" s="4"/>
      <c r="Q75" s="4"/>
      <c r="R75" s="4"/>
      <c r="S75" s="4"/>
      <c r="T75" s="4"/>
    </row>
    <row r="76" spans="2:20" s="4" customFormat="1" x14ac:dyDescent="0.25">
      <c r="B76" s="34"/>
      <c r="C76" s="34" t="s">
        <v>47</v>
      </c>
      <c r="D76" s="34"/>
      <c r="E76" s="222" t="s">
        <v>48</v>
      </c>
      <c r="F76" s="247"/>
      <c r="G76" s="247"/>
      <c r="H76" s="247"/>
      <c r="I76" s="247"/>
      <c r="J76" s="247"/>
      <c r="K76" s="223"/>
      <c r="L76" s="35" t="s">
        <v>38</v>
      </c>
      <c r="M76" s="216">
        <v>164</v>
      </c>
      <c r="N76" s="216"/>
    </row>
    <row r="77" spans="2:20" s="4" customFormat="1" x14ac:dyDescent="0.25">
      <c r="B77" s="34"/>
      <c r="C77" s="34" t="s">
        <v>262</v>
      </c>
      <c r="D77" s="34"/>
      <c r="E77" s="216" t="s">
        <v>263</v>
      </c>
      <c r="F77" s="216"/>
      <c r="G77" s="216"/>
      <c r="H77" s="216"/>
      <c r="I77" s="216"/>
      <c r="J77" s="216"/>
      <c r="K77" s="216"/>
      <c r="L77" s="35" t="s">
        <v>38</v>
      </c>
      <c r="M77" s="216">
        <v>221</v>
      </c>
      <c r="N77" s="216"/>
    </row>
    <row r="78" spans="2:20" s="4" customFormat="1" x14ac:dyDescent="0.25">
      <c r="B78" s="34"/>
      <c r="C78" s="34" t="s">
        <v>201</v>
      </c>
      <c r="D78" s="34"/>
      <c r="E78" s="216" t="s">
        <v>202</v>
      </c>
      <c r="F78" s="216"/>
      <c r="G78" s="216"/>
      <c r="H78" s="216"/>
      <c r="I78" s="216"/>
      <c r="J78" s="216"/>
      <c r="K78" s="216"/>
      <c r="L78" s="35" t="s">
        <v>38</v>
      </c>
      <c r="M78" s="216">
        <v>322</v>
      </c>
      <c r="N78" s="216"/>
    </row>
    <row r="79" spans="2:20" s="4" customFormat="1" x14ac:dyDescent="0.25">
      <c r="B79" s="34"/>
      <c r="C79" s="34" t="s">
        <v>203</v>
      </c>
      <c r="D79" s="34"/>
      <c r="E79" s="216" t="s">
        <v>204</v>
      </c>
      <c r="F79" s="216"/>
      <c r="G79" s="216"/>
      <c r="H79" s="216"/>
      <c r="I79" s="216"/>
      <c r="J79" s="216"/>
      <c r="K79" s="216"/>
      <c r="L79" s="35" t="s">
        <v>38</v>
      </c>
      <c r="M79" s="216">
        <v>312</v>
      </c>
      <c r="N79" s="216"/>
    </row>
    <row r="80" spans="2:20" s="4" customFormat="1" x14ac:dyDescent="0.25">
      <c r="B80" s="34"/>
      <c r="C80" s="34" t="s">
        <v>205</v>
      </c>
      <c r="D80" s="34"/>
      <c r="E80" s="216" t="s">
        <v>273</v>
      </c>
      <c r="F80" s="216"/>
      <c r="G80" s="216"/>
      <c r="H80" s="216"/>
      <c r="I80" s="216"/>
      <c r="J80" s="216"/>
      <c r="K80" s="216"/>
      <c r="L80" s="35" t="s">
        <v>38</v>
      </c>
      <c r="M80" s="216">
        <v>981</v>
      </c>
      <c r="N80" s="216"/>
    </row>
    <row r="81" spans="2:20" x14ac:dyDescent="0.25">
      <c r="B81" s="33"/>
      <c r="C81" s="34" t="s">
        <v>206</v>
      </c>
      <c r="D81" s="34"/>
      <c r="E81" s="216" t="s">
        <v>274</v>
      </c>
      <c r="F81" s="216"/>
      <c r="G81" s="216"/>
      <c r="H81" s="216"/>
      <c r="I81" s="216"/>
      <c r="J81" s="216"/>
      <c r="K81" s="216"/>
      <c r="L81" s="35" t="s">
        <v>38</v>
      </c>
      <c r="M81" s="216">
        <v>2290</v>
      </c>
      <c r="N81" s="216"/>
      <c r="O81" s="4"/>
      <c r="P81" s="4"/>
      <c r="Q81" s="4"/>
      <c r="R81" s="4"/>
      <c r="S81" s="4"/>
      <c r="T81" s="4"/>
    </row>
    <row r="82" spans="2:20" x14ac:dyDescent="0.25">
      <c r="B82" s="33"/>
      <c r="C82" s="34" t="s">
        <v>53</v>
      </c>
      <c r="D82" s="34"/>
      <c r="E82" s="216" t="s">
        <v>54</v>
      </c>
      <c r="F82" s="216"/>
      <c r="G82" s="216"/>
      <c r="H82" s="216"/>
      <c r="I82" s="216"/>
      <c r="J82" s="216"/>
      <c r="K82" s="216"/>
      <c r="L82" s="35" t="s">
        <v>38</v>
      </c>
      <c r="M82" s="216">
        <v>2322</v>
      </c>
      <c r="N82" s="216"/>
      <c r="O82" s="4"/>
      <c r="P82" s="4"/>
      <c r="Q82" s="4"/>
      <c r="R82" s="4"/>
      <c r="S82" s="4"/>
      <c r="T82" s="4"/>
    </row>
    <row r="83" spans="2:20" ht="10.5" customHeight="1" x14ac:dyDescent="0.25">
      <c r="P83" s="4"/>
    </row>
    <row r="84" spans="2:20" x14ac:dyDescent="0.25">
      <c r="B84" s="39" t="s">
        <v>264</v>
      </c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x14ac:dyDescent="0.25">
      <c r="B85" s="39" t="s">
        <v>208</v>
      </c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x14ac:dyDescent="0.25">
      <c r="B86" s="39" t="s">
        <v>111</v>
      </c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2:20" x14ac:dyDescent="0.25">
      <c r="B87" s="39" t="s">
        <v>112</v>
      </c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2:20" ht="29.25" customHeight="1" x14ac:dyDescent="0.25">
      <c r="B88" s="112" t="s">
        <v>337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4"/>
      <c r="P88" s="4"/>
      <c r="Q88" s="4"/>
      <c r="R88" s="4"/>
      <c r="S88" s="4"/>
      <c r="T88" s="4"/>
    </row>
    <row r="89" spans="2:20" x14ac:dyDescent="0.25">
      <c r="B89" s="39" t="s">
        <v>265</v>
      </c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x14ac:dyDescent="0.25">
      <c r="B90" s="95" t="s">
        <v>343</v>
      </c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2:20" x14ac:dyDescent="0.25">
      <c r="B91" s="95" t="s">
        <v>338</v>
      </c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2:20" x14ac:dyDescent="0.25">
      <c r="B92" s="95" t="s">
        <v>339</v>
      </c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2:20" ht="4.5" customHeight="1" x14ac:dyDescent="0.25"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2:20" x14ac:dyDescent="0.25">
      <c r="B94" s="96"/>
      <c r="C94" s="97"/>
      <c r="D94" s="97"/>
    </row>
    <row r="95" spans="2:20" x14ac:dyDescent="0.25">
      <c r="B95" s="98"/>
      <c r="C95" s="95"/>
      <c r="D95" s="98"/>
    </row>
    <row r="96" spans="2:20" x14ac:dyDescent="0.25">
      <c r="B96" s="98"/>
      <c r="C96" s="95"/>
      <c r="D96" s="99"/>
    </row>
    <row r="97" spans="2:4" x14ac:dyDescent="0.25">
      <c r="B97" s="98"/>
      <c r="C97" s="95"/>
      <c r="D97" s="98"/>
    </row>
    <row r="98" spans="2:4" x14ac:dyDescent="0.25">
      <c r="B98" s="98"/>
      <c r="C98" s="95"/>
      <c r="D98" s="98"/>
    </row>
    <row r="99" spans="2:4" x14ac:dyDescent="0.25">
      <c r="B99" s="98"/>
      <c r="C99" s="95"/>
      <c r="D99" s="98"/>
    </row>
    <row r="100" spans="2:4" ht="5.25" customHeight="1" x14ac:dyDescent="0.25">
      <c r="B100" s="95"/>
      <c r="C100" s="98"/>
      <c r="D100" s="98"/>
    </row>
    <row r="101" spans="2:4" x14ac:dyDescent="0.25">
      <c r="B101" s="100"/>
      <c r="C101" s="98"/>
      <c r="D101" s="98"/>
    </row>
    <row r="102" spans="2:4" x14ac:dyDescent="0.25">
      <c r="B102" s="99"/>
      <c r="C102" s="95"/>
      <c r="D102" s="99"/>
    </row>
    <row r="103" spans="2:4" x14ac:dyDescent="0.25">
      <c r="B103" s="99"/>
      <c r="C103" s="95"/>
      <c r="D103" s="98"/>
    </row>
    <row r="104" spans="2:4" x14ac:dyDescent="0.25">
      <c r="B104" s="101"/>
      <c r="C104" s="102"/>
      <c r="D104" s="102"/>
    </row>
  </sheetData>
  <mergeCells count="363">
    <mergeCell ref="M78:N78"/>
    <mergeCell ref="M79:N79"/>
    <mergeCell ref="M80:N80"/>
    <mergeCell ref="M71:N71"/>
    <mergeCell ref="M72:N72"/>
    <mergeCell ref="M73:N73"/>
    <mergeCell ref="M74:N74"/>
    <mergeCell ref="M75:N75"/>
    <mergeCell ref="M65:N65"/>
    <mergeCell ref="M69:N69"/>
    <mergeCell ref="M70:N70"/>
    <mergeCell ref="M58:N58"/>
    <mergeCell ref="M59:N59"/>
    <mergeCell ref="M60:N60"/>
    <mergeCell ref="M61:N61"/>
    <mergeCell ref="M62:N62"/>
    <mergeCell ref="M66:N66"/>
    <mergeCell ref="M56:N56"/>
    <mergeCell ref="M57:N57"/>
    <mergeCell ref="M46:N46"/>
    <mergeCell ref="M47:N47"/>
    <mergeCell ref="M48:N48"/>
    <mergeCell ref="M49:N49"/>
    <mergeCell ref="M52:N52"/>
    <mergeCell ref="M63:N63"/>
    <mergeCell ref="M64:N64"/>
    <mergeCell ref="M41:N41"/>
    <mergeCell ref="M42:N42"/>
    <mergeCell ref="O39:P39"/>
    <mergeCell ref="O40:P40"/>
    <mergeCell ref="O41:P41"/>
    <mergeCell ref="O42:P42"/>
    <mergeCell ref="M53:N53"/>
    <mergeCell ref="M54:N54"/>
    <mergeCell ref="M55:N55"/>
    <mergeCell ref="S43:T43"/>
    <mergeCell ref="E38:F38"/>
    <mergeCell ref="G38:H38"/>
    <mergeCell ref="I38:J38"/>
    <mergeCell ref="K38:L38"/>
    <mergeCell ref="M38:N38"/>
    <mergeCell ref="O38:P38"/>
    <mergeCell ref="Q38:R38"/>
    <mergeCell ref="S38:T38"/>
    <mergeCell ref="E39:F39"/>
    <mergeCell ref="E40:F40"/>
    <mergeCell ref="E41:F41"/>
    <mergeCell ref="E42:F42"/>
    <mergeCell ref="G39:H39"/>
    <mergeCell ref="G40:H40"/>
    <mergeCell ref="G41:H41"/>
    <mergeCell ref="Q39:R39"/>
    <mergeCell ref="Q40:R40"/>
    <mergeCell ref="Q41:R41"/>
    <mergeCell ref="Q42:R42"/>
    <mergeCell ref="S39:T39"/>
    <mergeCell ref="S40:T40"/>
    <mergeCell ref="S41:T41"/>
    <mergeCell ref="S42:T42"/>
    <mergeCell ref="S33:T33"/>
    <mergeCell ref="S27:T27"/>
    <mergeCell ref="S28:T28"/>
    <mergeCell ref="S29:T29"/>
    <mergeCell ref="S30:T30"/>
    <mergeCell ref="S31:T31"/>
    <mergeCell ref="S22:T22"/>
    <mergeCell ref="S23:T23"/>
    <mergeCell ref="S24:T24"/>
    <mergeCell ref="S25:T25"/>
    <mergeCell ref="S26:T26"/>
    <mergeCell ref="S7:T7"/>
    <mergeCell ref="S8:T8"/>
    <mergeCell ref="S9:T9"/>
    <mergeCell ref="S10:T10"/>
    <mergeCell ref="S11:T11"/>
    <mergeCell ref="Q29:R29"/>
    <mergeCell ref="Q30:R30"/>
    <mergeCell ref="Q31:R31"/>
    <mergeCell ref="Q32:R32"/>
    <mergeCell ref="S17:T17"/>
    <mergeCell ref="S18:T18"/>
    <mergeCell ref="S19:T19"/>
    <mergeCell ref="S20:T20"/>
    <mergeCell ref="S21:T21"/>
    <mergeCell ref="S12:T12"/>
    <mergeCell ref="S13:T13"/>
    <mergeCell ref="S14:T14"/>
    <mergeCell ref="S15:T15"/>
    <mergeCell ref="S16:T16"/>
    <mergeCell ref="S32:T32"/>
    <mergeCell ref="Q33:R33"/>
    <mergeCell ref="Q24:R24"/>
    <mergeCell ref="Q25:R25"/>
    <mergeCell ref="Q26:R26"/>
    <mergeCell ref="Q27:R27"/>
    <mergeCell ref="Q28:R28"/>
    <mergeCell ref="Q19:R19"/>
    <mergeCell ref="Q20:R20"/>
    <mergeCell ref="Q21:R21"/>
    <mergeCell ref="Q22:R22"/>
    <mergeCell ref="Q23:R23"/>
    <mergeCell ref="O30:P30"/>
    <mergeCell ref="O31:P31"/>
    <mergeCell ref="O32:P32"/>
    <mergeCell ref="O33:P33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O25:P25"/>
    <mergeCell ref="O26:P26"/>
    <mergeCell ref="O27:P27"/>
    <mergeCell ref="O28:P28"/>
    <mergeCell ref="O29:P29"/>
    <mergeCell ref="O20:P20"/>
    <mergeCell ref="O21:P21"/>
    <mergeCell ref="O22:P22"/>
    <mergeCell ref="O23:P23"/>
    <mergeCell ref="O24:P24"/>
    <mergeCell ref="M31:N31"/>
    <mergeCell ref="M32:N32"/>
    <mergeCell ref="M33:N33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K32:L32"/>
    <mergeCell ref="K33:L33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7:L27"/>
    <mergeCell ref="K28:L28"/>
    <mergeCell ref="K29:L29"/>
    <mergeCell ref="K30:L30"/>
    <mergeCell ref="K31:L31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  <mergeCell ref="K16:L16"/>
    <mergeCell ref="K7:L7"/>
    <mergeCell ref="K8:L8"/>
    <mergeCell ref="K9:L9"/>
    <mergeCell ref="K10:L10"/>
    <mergeCell ref="K11:L11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G32:H32"/>
    <mergeCell ref="G33:H33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G27:H27"/>
    <mergeCell ref="G28:H28"/>
    <mergeCell ref="G29:H29"/>
    <mergeCell ref="G30:H30"/>
    <mergeCell ref="G31:H31"/>
    <mergeCell ref="G7:H7"/>
    <mergeCell ref="G8:H8"/>
    <mergeCell ref="G9:H9"/>
    <mergeCell ref="G10:H10"/>
    <mergeCell ref="G11:H11"/>
    <mergeCell ref="G22:H22"/>
    <mergeCell ref="G23:H23"/>
    <mergeCell ref="G24:H24"/>
    <mergeCell ref="G25:H25"/>
    <mergeCell ref="G17:H17"/>
    <mergeCell ref="G18:H18"/>
    <mergeCell ref="G19:H19"/>
    <mergeCell ref="G20:H20"/>
    <mergeCell ref="G21:H21"/>
    <mergeCell ref="E32:F32"/>
    <mergeCell ref="E33:F33"/>
    <mergeCell ref="E25:F25"/>
    <mergeCell ref="E26:F26"/>
    <mergeCell ref="E27:F27"/>
    <mergeCell ref="E28:F28"/>
    <mergeCell ref="E29:F29"/>
    <mergeCell ref="G12:H12"/>
    <mergeCell ref="G13:H13"/>
    <mergeCell ref="G14:H14"/>
    <mergeCell ref="G15:H15"/>
    <mergeCell ref="G16:H16"/>
    <mergeCell ref="G26:H26"/>
    <mergeCell ref="E23:F23"/>
    <mergeCell ref="E24:F24"/>
    <mergeCell ref="E15:F15"/>
    <mergeCell ref="E16:F16"/>
    <mergeCell ref="E17:F17"/>
    <mergeCell ref="E18:F18"/>
    <mergeCell ref="E19:F19"/>
    <mergeCell ref="E30:F30"/>
    <mergeCell ref="E31:F31"/>
    <mergeCell ref="C2:R2"/>
    <mergeCell ref="B3:C4"/>
    <mergeCell ref="D3:T3"/>
    <mergeCell ref="D4:T4"/>
    <mergeCell ref="B5:B6"/>
    <mergeCell ref="C5:C6"/>
    <mergeCell ref="D5:D6"/>
    <mergeCell ref="E6:F6"/>
    <mergeCell ref="G6:H6"/>
    <mergeCell ref="I6:J6"/>
    <mergeCell ref="K6:L6"/>
    <mergeCell ref="M6:N6"/>
    <mergeCell ref="O6:P6"/>
    <mergeCell ref="Q6:R6"/>
    <mergeCell ref="S6:T6"/>
    <mergeCell ref="B36:T36"/>
    <mergeCell ref="B7:B13"/>
    <mergeCell ref="C7:C9"/>
    <mergeCell ref="C11:C13"/>
    <mergeCell ref="B14:B23"/>
    <mergeCell ref="C14:C16"/>
    <mergeCell ref="C18:C20"/>
    <mergeCell ref="C21:C23"/>
    <mergeCell ref="B24:B33"/>
    <mergeCell ref="C24:C26"/>
    <mergeCell ref="C28:C30"/>
    <mergeCell ref="C31:C33"/>
    <mergeCell ref="B35:T35"/>
    <mergeCell ref="E7:F7"/>
    <mergeCell ref="E8:F8"/>
    <mergeCell ref="E9:F9"/>
    <mergeCell ref="E10:F10"/>
    <mergeCell ref="E11:F11"/>
    <mergeCell ref="E12:F12"/>
    <mergeCell ref="E13:F13"/>
    <mergeCell ref="E14:F14"/>
    <mergeCell ref="E20:F20"/>
    <mergeCell ref="E21:F21"/>
    <mergeCell ref="E22:F22"/>
    <mergeCell ref="E53:K53"/>
    <mergeCell ref="B37:B38"/>
    <mergeCell ref="C37:D38"/>
    <mergeCell ref="B39:B42"/>
    <mergeCell ref="C39:C42"/>
    <mergeCell ref="E43:Q43"/>
    <mergeCell ref="B46:K46"/>
    <mergeCell ref="B47:K47"/>
    <mergeCell ref="B48:K48"/>
    <mergeCell ref="B49:K49"/>
    <mergeCell ref="B50:K50"/>
    <mergeCell ref="E52:K52"/>
    <mergeCell ref="M50:N50"/>
    <mergeCell ref="G42:H42"/>
    <mergeCell ref="I39:J39"/>
    <mergeCell ref="I40:J40"/>
    <mergeCell ref="I41:J41"/>
    <mergeCell ref="I42:J42"/>
    <mergeCell ref="K39:L39"/>
    <mergeCell ref="K40:L40"/>
    <mergeCell ref="K41:L41"/>
    <mergeCell ref="K42:L42"/>
    <mergeCell ref="M39:N39"/>
    <mergeCell ref="M40:N40"/>
    <mergeCell ref="E65:K65"/>
    <mergeCell ref="E54:K54"/>
    <mergeCell ref="E55:K55"/>
    <mergeCell ref="E56:K56"/>
    <mergeCell ref="E57:K57"/>
    <mergeCell ref="E58:K58"/>
    <mergeCell ref="E59:K59"/>
    <mergeCell ref="E60:K60"/>
    <mergeCell ref="E61:K61"/>
    <mergeCell ref="E62:K62"/>
    <mergeCell ref="E63:K63"/>
    <mergeCell ref="E64:K64"/>
    <mergeCell ref="E67:K67"/>
    <mergeCell ref="M67:N67"/>
    <mergeCell ref="E68:K68"/>
    <mergeCell ref="M68:N68"/>
    <mergeCell ref="B88:N88"/>
    <mergeCell ref="E74:K74"/>
    <mergeCell ref="E66:K66"/>
    <mergeCell ref="E69:K69"/>
    <mergeCell ref="E70:K70"/>
    <mergeCell ref="E71:K71"/>
    <mergeCell ref="E72:K72"/>
    <mergeCell ref="E73:K73"/>
    <mergeCell ref="E81:K81"/>
    <mergeCell ref="E82:K82"/>
    <mergeCell ref="E75:K75"/>
    <mergeCell ref="E76:K76"/>
    <mergeCell ref="E77:K77"/>
    <mergeCell ref="E78:K78"/>
    <mergeCell ref="E79:K79"/>
    <mergeCell ref="E80:K80"/>
    <mergeCell ref="M81:N81"/>
    <mergeCell ref="M82:N82"/>
    <mergeCell ref="M76:N76"/>
    <mergeCell ref="M77:N77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1" manualBreakCount="1">
    <brk id="44" max="20" man="1"/>
  </rowBreaks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autoLine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19050</xdr:colOff>
                <xdr:row>2</xdr:row>
                <xdr:rowOff>19050</xdr:rowOff>
              </to>
            </anchor>
          </controlPr>
        </control>
      </mc:Choice>
      <mc:Fallback>
        <control shapeId="30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S184"/>
  <sheetViews>
    <sheetView zoomScaleNormal="100" zoomScaleSheetLayoutView="100" workbookViewId="0">
      <selection activeCell="M16" sqref="M16"/>
    </sheetView>
  </sheetViews>
  <sheetFormatPr defaultRowHeight="15" x14ac:dyDescent="0.25"/>
  <cols>
    <col min="1" max="1" width="4.42578125" customWidth="1"/>
    <col min="2" max="2" width="5" customWidth="1"/>
    <col min="3" max="19" width="9.28515625" customWidth="1"/>
    <col min="257" max="257" width="4.42578125" customWidth="1"/>
    <col min="258" max="258" width="5" customWidth="1"/>
    <col min="259" max="275" width="9.28515625" customWidth="1"/>
    <col min="513" max="513" width="4.42578125" customWidth="1"/>
    <col min="514" max="514" width="5" customWidth="1"/>
    <col min="515" max="531" width="9.28515625" customWidth="1"/>
    <col min="769" max="769" width="4.42578125" customWidth="1"/>
    <col min="770" max="770" width="5" customWidth="1"/>
    <col min="771" max="787" width="9.28515625" customWidth="1"/>
    <col min="1025" max="1025" width="4.42578125" customWidth="1"/>
    <col min="1026" max="1026" width="5" customWidth="1"/>
    <col min="1027" max="1043" width="9.28515625" customWidth="1"/>
    <col min="1281" max="1281" width="4.42578125" customWidth="1"/>
    <col min="1282" max="1282" width="5" customWidth="1"/>
    <col min="1283" max="1299" width="9.28515625" customWidth="1"/>
    <col min="1537" max="1537" width="4.42578125" customWidth="1"/>
    <col min="1538" max="1538" width="5" customWidth="1"/>
    <col min="1539" max="1555" width="9.28515625" customWidth="1"/>
    <col min="1793" max="1793" width="4.42578125" customWidth="1"/>
    <col min="1794" max="1794" width="5" customWidth="1"/>
    <col min="1795" max="1811" width="9.28515625" customWidth="1"/>
    <col min="2049" max="2049" width="4.42578125" customWidth="1"/>
    <col min="2050" max="2050" width="5" customWidth="1"/>
    <col min="2051" max="2067" width="9.28515625" customWidth="1"/>
    <col min="2305" max="2305" width="4.42578125" customWidth="1"/>
    <col min="2306" max="2306" width="5" customWidth="1"/>
    <col min="2307" max="2323" width="9.28515625" customWidth="1"/>
    <col min="2561" max="2561" width="4.42578125" customWidth="1"/>
    <col min="2562" max="2562" width="5" customWidth="1"/>
    <col min="2563" max="2579" width="9.28515625" customWidth="1"/>
    <col min="2817" max="2817" width="4.42578125" customWidth="1"/>
    <col min="2818" max="2818" width="5" customWidth="1"/>
    <col min="2819" max="2835" width="9.28515625" customWidth="1"/>
    <col min="3073" max="3073" width="4.42578125" customWidth="1"/>
    <col min="3074" max="3074" width="5" customWidth="1"/>
    <col min="3075" max="3091" width="9.28515625" customWidth="1"/>
    <col min="3329" max="3329" width="4.42578125" customWidth="1"/>
    <col min="3330" max="3330" width="5" customWidth="1"/>
    <col min="3331" max="3347" width="9.28515625" customWidth="1"/>
    <col min="3585" max="3585" width="4.42578125" customWidth="1"/>
    <col min="3586" max="3586" width="5" customWidth="1"/>
    <col min="3587" max="3603" width="9.28515625" customWidth="1"/>
    <col min="3841" max="3841" width="4.42578125" customWidth="1"/>
    <col min="3842" max="3842" width="5" customWidth="1"/>
    <col min="3843" max="3859" width="9.28515625" customWidth="1"/>
    <col min="4097" max="4097" width="4.42578125" customWidth="1"/>
    <col min="4098" max="4098" width="5" customWidth="1"/>
    <col min="4099" max="4115" width="9.28515625" customWidth="1"/>
    <col min="4353" max="4353" width="4.42578125" customWidth="1"/>
    <col min="4354" max="4354" width="5" customWidth="1"/>
    <col min="4355" max="4371" width="9.28515625" customWidth="1"/>
    <col min="4609" max="4609" width="4.42578125" customWidth="1"/>
    <col min="4610" max="4610" width="5" customWidth="1"/>
    <col min="4611" max="4627" width="9.28515625" customWidth="1"/>
    <col min="4865" max="4865" width="4.42578125" customWidth="1"/>
    <col min="4866" max="4866" width="5" customWidth="1"/>
    <col min="4867" max="4883" width="9.28515625" customWidth="1"/>
    <col min="5121" max="5121" width="4.42578125" customWidth="1"/>
    <col min="5122" max="5122" width="5" customWidth="1"/>
    <col min="5123" max="5139" width="9.28515625" customWidth="1"/>
    <col min="5377" max="5377" width="4.42578125" customWidth="1"/>
    <col min="5378" max="5378" width="5" customWidth="1"/>
    <col min="5379" max="5395" width="9.28515625" customWidth="1"/>
    <col min="5633" max="5633" width="4.42578125" customWidth="1"/>
    <col min="5634" max="5634" width="5" customWidth="1"/>
    <col min="5635" max="5651" width="9.28515625" customWidth="1"/>
    <col min="5889" max="5889" width="4.42578125" customWidth="1"/>
    <col min="5890" max="5890" width="5" customWidth="1"/>
    <col min="5891" max="5907" width="9.28515625" customWidth="1"/>
    <col min="6145" max="6145" width="4.42578125" customWidth="1"/>
    <col min="6146" max="6146" width="5" customWidth="1"/>
    <col min="6147" max="6163" width="9.28515625" customWidth="1"/>
    <col min="6401" max="6401" width="4.42578125" customWidth="1"/>
    <col min="6402" max="6402" width="5" customWidth="1"/>
    <col min="6403" max="6419" width="9.28515625" customWidth="1"/>
    <col min="6657" max="6657" width="4.42578125" customWidth="1"/>
    <col min="6658" max="6658" width="5" customWidth="1"/>
    <col min="6659" max="6675" width="9.28515625" customWidth="1"/>
    <col min="6913" max="6913" width="4.42578125" customWidth="1"/>
    <col min="6914" max="6914" width="5" customWidth="1"/>
    <col min="6915" max="6931" width="9.28515625" customWidth="1"/>
    <col min="7169" max="7169" width="4.42578125" customWidth="1"/>
    <col min="7170" max="7170" width="5" customWidth="1"/>
    <col min="7171" max="7187" width="9.28515625" customWidth="1"/>
    <col min="7425" max="7425" width="4.42578125" customWidth="1"/>
    <col min="7426" max="7426" width="5" customWidth="1"/>
    <col min="7427" max="7443" width="9.28515625" customWidth="1"/>
    <col min="7681" max="7681" width="4.42578125" customWidth="1"/>
    <col min="7682" max="7682" width="5" customWidth="1"/>
    <col min="7683" max="7699" width="9.28515625" customWidth="1"/>
    <col min="7937" max="7937" width="4.42578125" customWidth="1"/>
    <col min="7938" max="7938" width="5" customWidth="1"/>
    <col min="7939" max="7955" width="9.28515625" customWidth="1"/>
    <col min="8193" max="8193" width="4.42578125" customWidth="1"/>
    <col min="8194" max="8194" width="5" customWidth="1"/>
    <col min="8195" max="8211" width="9.28515625" customWidth="1"/>
    <col min="8449" max="8449" width="4.42578125" customWidth="1"/>
    <col min="8450" max="8450" width="5" customWidth="1"/>
    <col min="8451" max="8467" width="9.28515625" customWidth="1"/>
    <col min="8705" max="8705" width="4.42578125" customWidth="1"/>
    <col min="8706" max="8706" width="5" customWidth="1"/>
    <col min="8707" max="8723" width="9.28515625" customWidth="1"/>
    <col min="8961" max="8961" width="4.42578125" customWidth="1"/>
    <col min="8962" max="8962" width="5" customWidth="1"/>
    <col min="8963" max="8979" width="9.28515625" customWidth="1"/>
    <col min="9217" max="9217" width="4.42578125" customWidth="1"/>
    <col min="9218" max="9218" width="5" customWidth="1"/>
    <col min="9219" max="9235" width="9.28515625" customWidth="1"/>
    <col min="9473" max="9473" width="4.42578125" customWidth="1"/>
    <col min="9474" max="9474" width="5" customWidth="1"/>
    <col min="9475" max="9491" width="9.28515625" customWidth="1"/>
    <col min="9729" max="9729" width="4.42578125" customWidth="1"/>
    <col min="9730" max="9730" width="5" customWidth="1"/>
    <col min="9731" max="9747" width="9.28515625" customWidth="1"/>
    <col min="9985" max="9985" width="4.42578125" customWidth="1"/>
    <col min="9986" max="9986" width="5" customWidth="1"/>
    <col min="9987" max="10003" width="9.28515625" customWidth="1"/>
    <col min="10241" max="10241" width="4.42578125" customWidth="1"/>
    <col min="10242" max="10242" width="5" customWidth="1"/>
    <col min="10243" max="10259" width="9.28515625" customWidth="1"/>
    <col min="10497" max="10497" width="4.42578125" customWidth="1"/>
    <col min="10498" max="10498" width="5" customWidth="1"/>
    <col min="10499" max="10515" width="9.28515625" customWidth="1"/>
    <col min="10753" max="10753" width="4.42578125" customWidth="1"/>
    <col min="10754" max="10754" width="5" customWidth="1"/>
    <col min="10755" max="10771" width="9.28515625" customWidth="1"/>
    <col min="11009" max="11009" width="4.42578125" customWidth="1"/>
    <col min="11010" max="11010" width="5" customWidth="1"/>
    <col min="11011" max="11027" width="9.28515625" customWidth="1"/>
    <col min="11265" max="11265" width="4.42578125" customWidth="1"/>
    <col min="11266" max="11266" width="5" customWidth="1"/>
    <col min="11267" max="11283" width="9.28515625" customWidth="1"/>
    <col min="11521" max="11521" width="4.42578125" customWidth="1"/>
    <col min="11522" max="11522" width="5" customWidth="1"/>
    <col min="11523" max="11539" width="9.28515625" customWidth="1"/>
    <col min="11777" max="11777" width="4.42578125" customWidth="1"/>
    <col min="11778" max="11778" width="5" customWidth="1"/>
    <col min="11779" max="11795" width="9.28515625" customWidth="1"/>
    <col min="12033" max="12033" width="4.42578125" customWidth="1"/>
    <col min="12034" max="12034" width="5" customWidth="1"/>
    <col min="12035" max="12051" width="9.28515625" customWidth="1"/>
    <col min="12289" max="12289" width="4.42578125" customWidth="1"/>
    <col min="12290" max="12290" width="5" customWidth="1"/>
    <col min="12291" max="12307" width="9.28515625" customWidth="1"/>
    <col min="12545" max="12545" width="4.42578125" customWidth="1"/>
    <col min="12546" max="12546" width="5" customWidth="1"/>
    <col min="12547" max="12563" width="9.28515625" customWidth="1"/>
    <col min="12801" max="12801" width="4.42578125" customWidth="1"/>
    <col min="12802" max="12802" width="5" customWidth="1"/>
    <col min="12803" max="12819" width="9.28515625" customWidth="1"/>
    <col min="13057" max="13057" width="4.42578125" customWidth="1"/>
    <col min="13058" max="13058" width="5" customWidth="1"/>
    <col min="13059" max="13075" width="9.28515625" customWidth="1"/>
    <col min="13313" max="13313" width="4.42578125" customWidth="1"/>
    <col min="13314" max="13314" width="5" customWidth="1"/>
    <col min="13315" max="13331" width="9.28515625" customWidth="1"/>
    <col min="13569" max="13569" width="4.42578125" customWidth="1"/>
    <col min="13570" max="13570" width="5" customWidth="1"/>
    <col min="13571" max="13587" width="9.28515625" customWidth="1"/>
    <col min="13825" max="13825" width="4.42578125" customWidth="1"/>
    <col min="13826" max="13826" width="5" customWidth="1"/>
    <col min="13827" max="13843" width="9.28515625" customWidth="1"/>
    <col min="14081" max="14081" width="4.42578125" customWidth="1"/>
    <col min="14082" max="14082" width="5" customWidth="1"/>
    <col min="14083" max="14099" width="9.28515625" customWidth="1"/>
    <col min="14337" max="14337" width="4.42578125" customWidth="1"/>
    <col min="14338" max="14338" width="5" customWidth="1"/>
    <col min="14339" max="14355" width="9.28515625" customWidth="1"/>
    <col min="14593" max="14593" width="4.42578125" customWidth="1"/>
    <col min="14594" max="14594" width="5" customWidth="1"/>
    <col min="14595" max="14611" width="9.28515625" customWidth="1"/>
    <col min="14849" max="14849" width="4.42578125" customWidth="1"/>
    <col min="14850" max="14850" width="5" customWidth="1"/>
    <col min="14851" max="14867" width="9.28515625" customWidth="1"/>
    <col min="15105" max="15105" width="4.42578125" customWidth="1"/>
    <col min="15106" max="15106" width="5" customWidth="1"/>
    <col min="15107" max="15123" width="9.28515625" customWidth="1"/>
    <col min="15361" max="15361" width="4.42578125" customWidth="1"/>
    <col min="15362" max="15362" width="5" customWidth="1"/>
    <col min="15363" max="15379" width="9.28515625" customWidth="1"/>
    <col min="15617" max="15617" width="4.42578125" customWidth="1"/>
    <col min="15618" max="15618" width="5" customWidth="1"/>
    <col min="15619" max="15635" width="9.28515625" customWidth="1"/>
    <col min="15873" max="15873" width="4.42578125" customWidth="1"/>
    <col min="15874" max="15874" width="5" customWidth="1"/>
    <col min="15875" max="15891" width="9.28515625" customWidth="1"/>
    <col min="16129" max="16129" width="4.42578125" customWidth="1"/>
    <col min="16130" max="16130" width="5" customWidth="1"/>
    <col min="16131" max="16147" width="9.28515625" customWidth="1"/>
  </cols>
  <sheetData>
    <row r="1" spans="1:19" ht="18.75" customHeight="1" x14ac:dyDescent="0.25">
      <c r="A1" s="291" t="s">
        <v>316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</row>
    <row r="2" spans="1:19" ht="15" customHeight="1" x14ac:dyDescent="0.25">
      <c r="B2" s="288" t="s">
        <v>304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</row>
    <row r="3" spans="1:19" ht="15" customHeight="1" x14ac:dyDescent="0.25">
      <c r="B3" s="290" t="s">
        <v>305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</row>
    <row r="4" spans="1:19" ht="15" customHeight="1" x14ac:dyDescent="0.25">
      <c r="B4" s="288" t="s">
        <v>306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</row>
    <row r="5" spans="1:19" ht="15" customHeight="1" x14ac:dyDescent="0.25">
      <c r="B5" s="103"/>
      <c r="C5" s="288" t="s">
        <v>307</v>
      </c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</row>
    <row r="6" spans="1:19" ht="15" customHeight="1" x14ac:dyDescent="0.25">
      <c r="B6" s="290" t="s">
        <v>308</v>
      </c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</row>
    <row r="7" spans="1:19" ht="15" customHeight="1" x14ac:dyDescent="0.25">
      <c r="B7" s="288" t="s">
        <v>309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</row>
    <row r="8" spans="1:19" ht="15" customHeight="1" x14ac:dyDescent="0.25">
      <c r="B8" s="103"/>
      <c r="C8" s="288" t="s">
        <v>310</v>
      </c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</row>
    <row r="9" spans="1:19" ht="15" customHeight="1" x14ac:dyDescent="0.25">
      <c r="B9" s="288" t="s">
        <v>311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</row>
    <row r="10" spans="1:19" ht="15" customHeight="1" x14ac:dyDescent="0.25">
      <c r="B10" s="288" t="s">
        <v>312</v>
      </c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</row>
    <row r="11" spans="1:19" ht="15" customHeight="1" x14ac:dyDescent="0.25">
      <c r="B11" s="288" t="s">
        <v>313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</row>
    <row r="12" spans="1:19" ht="15" customHeight="1" x14ac:dyDescent="0.25">
      <c r="B12" s="288" t="s">
        <v>314</v>
      </c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</row>
    <row r="13" spans="1:19" ht="15" customHeight="1" x14ac:dyDescent="0.25">
      <c r="B13" s="288" t="s">
        <v>315</v>
      </c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</row>
    <row r="14" spans="1:19" ht="15" customHeight="1" x14ac:dyDescent="0.25">
      <c r="B14" s="288" t="s">
        <v>342</v>
      </c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</row>
    <row r="15" spans="1:19" ht="15" customHeight="1" x14ac:dyDescent="0.25">
      <c r="R15" s="289"/>
      <c r="S15" s="289"/>
    </row>
    <row r="16" spans="1:1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</sheetData>
  <mergeCells count="15">
    <mergeCell ref="B6:S6"/>
    <mergeCell ref="A1:S1"/>
    <mergeCell ref="B2:S2"/>
    <mergeCell ref="B3:S3"/>
    <mergeCell ref="B4:S4"/>
    <mergeCell ref="C5:S5"/>
    <mergeCell ref="B13:S13"/>
    <mergeCell ref="B14:S14"/>
    <mergeCell ref="R15:S15"/>
    <mergeCell ref="B7:S7"/>
    <mergeCell ref="C8:S8"/>
    <mergeCell ref="B9:S9"/>
    <mergeCell ref="B10:S10"/>
    <mergeCell ref="B11:S11"/>
    <mergeCell ref="B12:S12"/>
  </mergeCells>
  <pageMargins left="0.39370078740157483" right="0.39370078740157483" top="0.47244094488188981" bottom="0.47244094488188981" header="0.31496062992125984" footer="0.31496062992125984"/>
  <pageSetup paperSize="9" scale="83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Optima+ Прайс</vt:lpstr>
      <vt:lpstr>Blitz Прайс</vt:lpstr>
      <vt:lpstr>Uno Прайс</vt:lpstr>
      <vt:lpstr>Анкета</vt:lpstr>
      <vt:lpstr>'Blitz Прайс'!Область_печати</vt:lpstr>
      <vt:lpstr>'Optima+ Прайс'!Область_печати</vt:lpstr>
      <vt:lpstr>'Uno Прайс'!Область_печати</vt:lpstr>
      <vt:lpstr>Анкета!Область_печати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Артём Вадимович</dc:creator>
  <cp:lastModifiedBy>Андрей Трифонов</cp:lastModifiedBy>
  <cp:lastPrinted>2022-03-29T17:59:25Z</cp:lastPrinted>
  <dcterms:created xsi:type="dcterms:W3CDTF">2022-03-27T08:52:57Z</dcterms:created>
  <dcterms:modified xsi:type="dcterms:W3CDTF">2023-03-01T12:30:26Z</dcterms:modified>
</cp:coreProperties>
</file>