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892" activeTab="0"/>
  </bookViews>
  <sheets>
    <sheet name="&quot;Атрибут&quot;" sheetId="1" r:id="rId1"/>
    <sheet name="&quot;Атрибут&quot; компоновка" sheetId="2" r:id="rId2"/>
    <sheet name="Лист1" sheetId="3" state="hidden" r:id="rId3"/>
  </sheets>
  <externalReferences>
    <externalReference r:id="rId6"/>
  </externalReferences>
  <definedNames>
    <definedName name="Excel_BuiltIn_Print_Area" localSheetId="0">#REF!</definedName>
    <definedName name="Excel_BuiltIn_Print_Area" localSheetId="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_xlnm.Print_Area" localSheetId="0">'"Атрибут"'!$A$1:$P$42</definedName>
    <definedName name="_xlnm.Print_Area" localSheetId="1">'"Атрибут" компоновка'!$A$1:$N$42</definedName>
  </definedNames>
  <calcPr fullCalcOnLoad="1"/>
</workbook>
</file>

<file path=xl/sharedStrings.xml><?xml version="1.0" encoding="utf-8"?>
<sst xmlns="http://schemas.openxmlformats.org/spreadsheetml/2006/main" count="4108" uniqueCount="845">
  <si>
    <t>С Т О Л Ы</t>
  </si>
  <si>
    <t xml:space="preserve"> ТУМБА</t>
  </si>
  <si>
    <t xml:space="preserve">   ШКАФ ДЛЯ ОДЕЖДЫ</t>
  </si>
  <si>
    <t>ЗАМОК ДЛЯ 1 ЩИТОВОЙ ДВЕРИ</t>
  </si>
  <si>
    <t>ЗАМОК ДЛЯ 2 ЩИТОВЫХ ДВЕРЕЙ</t>
  </si>
  <si>
    <t>C ФИКСАТОРОМ</t>
  </si>
  <si>
    <t>Производитель оставляет за собой право без предупреждения вносить изменения в конструкцию изделий с улучшением качества.</t>
  </si>
  <si>
    <t>МОДЕЛЬ  /  АРТ.  /  КОЛ-ВО шт.  /  ЦЕНА, руб.</t>
  </si>
  <si>
    <t>ПРИСТАВКА</t>
  </si>
  <si>
    <t xml:space="preserve">   ТУМБА</t>
  </si>
  <si>
    <t xml:space="preserve">  ШКАФ</t>
  </si>
  <si>
    <t xml:space="preserve">  CТОЛ</t>
  </si>
  <si>
    <t xml:space="preserve">  ПРИСТАВКА</t>
  </si>
  <si>
    <t xml:space="preserve"> ПРИСТАВКА</t>
  </si>
  <si>
    <t xml:space="preserve">   ШКАФ ДЛЯ КНИГ</t>
  </si>
  <si>
    <t xml:space="preserve">  ШКАФ ДЛЯ КНИГ</t>
  </si>
  <si>
    <t xml:space="preserve"> РАЗМЕР,мм /ЦЕНА</t>
  </si>
  <si>
    <t xml:space="preserve">   ( В х Ш х Г )          руб.</t>
  </si>
  <si>
    <t xml:space="preserve">   ( В х Ш х Г )         руб.</t>
  </si>
  <si>
    <t xml:space="preserve">   ( В х Ш х Г )   руб.</t>
  </si>
  <si>
    <t>"АТРИБУТ"</t>
  </si>
  <si>
    <t xml:space="preserve">    МОДЕЛЬ / АРТ./</t>
  </si>
  <si>
    <t xml:space="preserve">   РАЗМЕР,мм  / ЦЕНА/</t>
  </si>
  <si>
    <t xml:space="preserve">      МОДЕЛЬ /АРТ. </t>
  </si>
  <si>
    <t>/ РАЗМЕР,мм / ЦЕНА</t>
  </si>
  <si>
    <t xml:space="preserve">        МОДЕЛЬ / АРТ.</t>
  </si>
  <si>
    <t>/РАЗМЕР,мм / ЦЕНА</t>
  </si>
  <si>
    <t xml:space="preserve">    МОДЕЛЬ / АРТ. /</t>
  </si>
  <si>
    <t>1997х430х446</t>
  </si>
  <si>
    <t>1485х430х446</t>
  </si>
  <si>
    <t xml:space="preserve"> </t>
  </si>
  <si>
    <t xml:space="preserve">     ТУМБА  ВЫКАТНАЯ</t>
  </si>
  <si>
    <t>1997х856х446</t>
  </si>
  <si>
    <t>1485х856х446</t>
  </si>
  <si>
    <t xml:space="preserve">   ТОП  ( к тумбе выкатной)</t>
  </si>
  <si>
    <t>38х430х576</t>
  </si>
  <si>
    <t>1997х560х446</t>
  </si>
  <si>
    <t>781х856х446</t>
  </si>
  <si>
    <t>753х792х980</t>
  </si>
  <si>
    <t xml:space="preserve">   СТОЛ РАБОЧИЙ</t>
  </si>
  <si>
    <t>753х511х812</t>
  </si>
  <si>
    <t>753х1600х866</t>
  </si>
  <si>
    <t>753х1800х880</t>
  </si>
  <si>
    <t>753х690х810</t>
  </si>
  <si>
    <t xml:space="preserve">   СТОЛ ДЛЯ ЗАСЕДАНИЙ</t>
  </si>
  <si>
    <t>753х2100х1005</t>
  </si>
  <si>
    <t xml:space="preserve">   СТОЛ КРУГЛЫЙ</t>
  </si>
  <si>
    <t>753хØ880</t>
  </si>
  <si>
    <t xml:space="preserve">   СТОЛ ЖУРНАЛЬНЫЙ</t>
  </si>
  <si>
    <t>521х1100х640</t>
  </si>
  <si>
    <t>КОМПОНОВКА ШКАФОВ</t>
  </si>
  <si>
    <t xml:space="preserve"> ТОП</t>
  </si>
  <si>
    <t xml:space="preserve"> ЛОТОК ДЛЯ КОНЦТОВАРОВ</t>
  </si>
  <si>
    <t>ПРИСТАВКИ</t>
  </si>
  <si>
    <t>753х1200х810</t>
  </si>
  <si>
    <t>Все тумбы изготавливаются с центральным замком. Задняя стенка в цвет каркаса, ДСП 18мм. Стекло в шкафах тонированное.</t>
  </si>
  <si>
    <t xml:space="preserve"> CТОЛ ДЛЯ</t>
  </si>
  <si>
    <t>ЗАСЕДАНИЙ</t>
  </si>
  <si>
    <t xml:space="preserve"> ТУМБА ВЫКАТН.</t>
  </si>
  <si>
    <t>АКССЕСУАРЫ</t>
  </si>
  <si>
    <t xml:space="preserve"> два вида замка  (Без установки производителем)</t>
  </si>
  <si>
    <t>ШКАФЫ  (высотой 781, 1485мм)</t>
  </si>
  <si>
    <t>ШКАФЫ (высотой 1997)</t>
  </si>
  <si>
    <t>Дополнительно предлагаются для дверей из ДСП</t>
  </si>
  <si>
    <t>600х428х572</t>
  </si>
  <si>
    <t>638х1180х500</t>
  </si>
  <si>
    <t>Изготавливается в цветах: "080 Ноче Милано", "111 Ясень Альтера" и "112 Орех Шале" из плиты толщиной 18 и 38 мм, кромка ПВХ.</t>
  </si>
  <si>
    <t>Серия</t>
  </si>
  <si>
    <t>Артикул</t>
  </si>
  <si>
    <t>Цена</t>
  </si>
  <si>
    <t>примечание</t>
  </si>
  <si>
    <t>Этюд</t>
  </si>
  <si>
    <t>С11.2</t>
  </si>
  <si>
    <t>Антресоль</t>
  </si>
  <si>
    <t>С11.4</t>
  </si>
  <si>
    <t>С12.2</t>
  </si>
  <si>
    <t>С14.7</t>
  </si>
  <si>
    <t>Этажерка</t>
  </si>
  <si>
    <t>С15.12</t>
  </si>
  <si>
    <t>С15.3</t>
  </si>
  <si>
    <t>Шкаф для одежды</t>
  </si>
  <si>
    <t>С15.3.1</t>
  </si>
  <si>
    <t>Шкаф для одежды гл.600</t>
  </si>
  <si>
    <t>С13.1</t>
  </si>
  <si>
    <t>Стеллаж</t>
  </si>
  <si>
    <t>С14.1</t>
  </si>
  <si>
    <t>С14.8</t>
  </si>
  <si>
    <t>С15.1</t>
  </si>
  <si>
    <t>С15.13</t>
  </si>
  <si>
    <t>С14.2</t>
  </si>
  <si>
    <t>Шкаф закрытый</t>
  </si>
  <si>
    <t>С14.4</t>
  </si>
  <si>
    <t>Шкаф закрытый со стеклом</t>
  </si>
  <si>
    <t>С15.2</t>
  </si>
  <si>
    <t>С15.5</t>
  </si>
  <si>
    <t>С15.14</t>
  </si>
  <si>
    <t>Шкаф-колонка закрытый</t>
  </si>
  <si>
    <t>С15.18</t>
  </si>
  <si>
    <t>Шкаф-колонка закрытый со стеклом</t>
  </si>
  <si>
    <t>С13.3</t>
  </si>
  <si>
    <t>Шкаф полузакрытый</t>
  </si>
  <si>
    <t>С14.3</t>
  </si>
  <si>
    <t>С14.11</t>
  </si>
  <si>
    <t>Шкаф-колонка полузакрытый</t>
  </si>
  <si>
    <t>С15.4</t>
  </si>
  <si>
    <t>С15.8</t>
  </si>
  <si>
    <t>С15.9</t>
  </si>
  <si>
    <t>Шкаф полузакрытый со стеклом</t>
  </si>
  <si>
    <t>С15.17</t>
  </si>
  <si>
    <t>С12.5</t>
  </si>
  <si>
    <t>Тумба</t>
  </si>
  <si>
    <t>Р20.8</t>
  </si>
  <si>
    <t>Тумба выкатная с замком</t>
  </si>
  <si>
    <t>Р20.9</t>
  </si>
  <si>
    <t>Тумба стационарная с замком</t>
  </si>
  <si>
    <t>Р20.18</t>
  </si>
  <si>
    <t>Т20.2</t>
  </si>
  <si>
    <t>Стол письменный</t>
  </si>
  <si>
    <t>Т20.3л</t>
  </si>
  <si>
    <t>Стол /левый/</t>
  </si>
  <si>
    <t>Т20.3</t>
  </si>
  <si>
    <t>Стол /правый/</t>
  </si>
  <si>
    <t>Т20.4</t>
  </si>
  <si>
    <t>Стол приставка</t>
  </si>
  <si>
    <t>Т20.5</t>
  </si>
  <si>
    <t>Т20.6</t>
  </si>
  <si>
    <t>Т20.7</t>
  </si>
  <si>
    <t>Т20.10</t>
  </si>
  <si>
    <t>Стол письменный (левый)</t>
  </si>
  <si>
    <t>Т20.10п</t>
  </si>
  <si>
    <t>Стол письменный (правый)</t>
  </si>
  <si>
    <t>Т20.11л</t>
  </si>
  <si>
    <t>Т20.11</t>
  </si>
  <si>
    <t>Т20.12л</t>
  </si>
  <si>
    <t>Т20.12</t>
  </si>
  <si>
    <t>Т20.13л</t>
  </si>
  <si>
    <t>Т20.13</t>
  </si>
  <si>
    <t>Т20.14</t>
  </si>
  <si>
    <t>Стол угловой</t>
  </si>
  <si>
    <t>Т20.16</t>
  </si>
  <si>
    <t>Стол журнальный</t>
  </si>
  <si>
    <t>Т20.18</t>
  </si>
  <si>
    <t>Стол круглый</t>
  </si>
  <si>
    <t>Т20.20</t>
  </si>
  <si>
    <t>Стол для заседаний</t>
  </si>
  <si>
    <t>Т20.34л</t>
  </si>
  <si>
    <t>Стол угловой (левый)</t>
  </si>
  <si>
    <t>Т20.34</t>
  </si>
  <si>
    <t>Стол угловой (правый)</t>
  </si>
  <si>
    <t>Р20.6</t>
  </si>
  <si>
    <t>Р20.7</t>
  </si>
  <si>
    <t>Стол приставка для телефонов</t>
  </si>
  <si>
    <t>О30.2</t>
  </si>
  <si>
    <t>Полка настольная</t>
  </si>
  <si>
    <t>О30.6</t>
  </si>
  <si>
    <t>О30.5</t>
  </si>
  <si>
    <t>Р20.3</t>
  </si>
  <si>
    <t>Приставка</t>
  </si>
  <si>
    <t>Р20.10</t>
  </si>
  <si>
    <t>Переход</t>
  </si>
  <si>
    <t>Р20.13л</t>
  </si>
  <si>
    <t>Переход /левый/</t>
  </si>
  <si>
    <t>Р20.13</t>
  </si>
  <si>
    <t>Переход /правый/</t>
  </si>
  <si>
    <t>Р20.14</t>
  </si>
  <si>
    <t>Р20.15</t>
  </si>
  <si>
    <t>Р20.17</t>
  </si>
  <si>
    <t>Р20.19</t>
  </si>
  <si>
    <t>О30.18</t>
  </si>
  <si>
    <t>Экран</t>
  </si>
  <si>
    <t>О30.8</t>
  </si>
  <si>
    <t>О30.9</t>
  </si>
  <si>
    <t>О30.10</t>
  </si>
  <si>
    <t>О30.11</t>
  </si>
  <si>
    <t>Р20.12</t>
  </si>
  <si>
    <t>Полка под клавиатуру</t>
  </si>
  <si>
    <t>Р20.16</t>
  </si>
  <si>
    <t>Замок накладной (1дверь)</t>
  </si>
  <si>
    <t>Замок накладной (2двери)</t>
  </si>
  <si>
    <t>Опора-нога TLB 051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</si>
  <si>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</si>
  <si>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</si>
  <si>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</si>
  <si>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</si>
  <si>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Шкаф</t>
  </si>
  <si>
    <t>Тумба выкатная</t>
  </si>
  <si>
    <t>Тумба навесная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</si>
  <si>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</si>
  <si>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</si>
  <si>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</si>
  <si>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</si>
  <si>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</si>
  <si>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Ресепшн</t>
  </si>
  <si>
    <t>Стойка угловая 45°</t>
  </si>
  <si>
    <t>Этюд, Формула</t>
  </si>
  <si>
    <t>Стойка угловая 90°</t>
  </si>
  <si>
    <t xml:space="preserve">Стойка </t>
  </si>
  <si>
    <t>Стенка боковая для стоек серии "Этюд, Формула"(1шт.)</t>
  </si>
  <si>
    <t>Стимул-Бонус</t>
  </si>
  <si>
    <t>Стойка угловая 45° (обратная)</t>
  </si>
  <si>
    <t>Стойка угловая 90° (обратная)</t>
  </si>
  <si>
    <t>Стенка боковая для стоек серии "Стимул"(1шт.)</t>
  </si>
  <si>
    <t>Профит</t>
  </si>
  <si>
    <t>Тумба-купе</t>
  </si>
  <si>
    <t>Стеллаж двухсторонний</t>
  </si>
  <si>
    <t>Тумба выкатная (с дверью)</t>
  </si>
  <si>
    <t>Тумба выкатная (с ящиками)</t>
  </si>
  <si>
    <t>Блок двери "купе" для стеллажей 1273, 1277</t>
  </si>
  <si>
    <t>Модуль станции рабочей</t>
  </si>
  <si>
    <t>Приставка модуля станции рабочей</t>
  </si>
  <si>
    <t>Экран (с креплением)</t>
  </si>
  <si>
    <t>Полка-купе настольная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</si>
  <si>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</si>
  <si>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</si>
  <si>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</si>
  <si>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</si>
  <si>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С1235</t>
  </si>
  <si>
    <t>Тумба открытая</t>
  </si>
  <si>
    <t>С1236</t>
  </si>
  <si>
    <t>C1237</t>
  </si>
  <si>
    <t>C1238</t>
  </si>
  <si>
    <t>Приставка стола для заседаний</t>
  </si>
  <si>
    <t>Держатель кабеля</t>
  </si>
  <si>
    <t>Люкс</t>
  </si>
  <si>
    <t>Тумба стационарная левая</t>
  </si>
  <si>
    <t>Тумба стационарная правая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</si>
  <si>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</si>
  <si>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</si>
  <si>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</si>
  <si>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</si>
  <si>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Замок накладной</t>
  </si>
  <si>
    <t>Шкафная группа Офис</t>
  </si>
  <si>
    <t>Панели декоративные</t>
  </si>
  <si>
    <t>Топ</t>
  </si>
  <si>
    <t>Шкаф для книг</t>
  </si>
  <si>
    <t>Дверь левая (на три секции)</t>
  </si>
  <si>
    <t>Дверь правая (на три секции)</t>
  </si>
  <si>
    <t>С1129</t>
  </si>
  <si>
    <t>С1142</t>
  </si>
  <si>
    <t>С1143</t>
  </si>
  <si>
    <t>С1144</t>
  </si>
  <si>
    <t>С1145</t>
  </si>
  <si>
    <t>С1146</t>
  </si>
  <si>
    <t>С1147</t>
  </si>
  <si>
    <t>С1148</t>
  </si>
  <si>
    <t>С1149</t>
  </si>
  <si>
    <t>С1150</t>
  </si>
  <si>
    <t>С1151</t>
  </si>
  <si>
    <t>С1153</t>
  </si>
  <si>
    <t>С1154</t>
  </si>
  <si>
    <t>С1155</t>
  </si>
  <si>
    <t>С1156</t>
  </si>
  <si>
    <t>С1157</t>
  </si>
  <si>
    <t>С1158</t>
  </si>
  <si>
    <t>С1159</t>
  </si>
  <si>
    <t>С1160</t>
  </si>
  <si>
    <t>С1161</t>
  </si>
  <si>
    <t>С1162</t>
  </si>
  <si>
    <t>С1163</t>
  </si>
  <si>
    <t>С1164</t>
  </si>
  <si>
    <t>С1165</t>
  </si>
  <si>
    <t>С1166</t>
  </si>
  <si>
    <t>С1167</t>
  </si>
  <si>
    <t>С1169</t>
  </si>
  <si>
    <t>С1170</t>
  </si>
  <si>
    <t>С1171</t>
  </si>
  <si>
    <t>С1172</t>
  </si>
  <si>
    <t>С1173</t>
  </si>
  <si>
    <t>С1174</t>
  </si>
  <si>
    <t>С1175</t>
  </si>
  <si>
    <t>С1176</t>
  </si>
  <si>
    <t>С1177</t>
  </si>
  <si>
    <t>С1178</t>
  </si>
  <si>
    <t>С1179</t>
  </si>
  <si>
    <t>С1180</t>
  </si>
  <si>
    <t>С1181</t>
  </si>
  <si>
    <t>С1182</t>
  </si>
  <si>
    <t>С1183</t>
  </si>
  <si>
    <t>С1184</t>
  </si>
  <si>
    <t>С1185</t>
  </si>
  <si>
    <t>С1186</t>
  </si>
  <si>
    <t>С1187</t>
  </si>
  <si>
    <t>С1188</t>
  </si>
  <si>
    <t>С1189</t>
  </si>
  <si>
    <t>С1190</t>
  </si>
  <si>
    <t>С1191</t>
  </si>
  <si>
    <t>С1192</t>
  </si>
  <si>
    <t>С1193</t>
  </si>
  <si>
    <t>С1194</t>
  </si>
  <si>
    <t>С1195</t>
  </si>
  <si>
    <t>С1196</t>
  </si>
  <si>
    <t>С1197</t>
  </si>
  <si>
    <t>С2143</t>
  </si>
  <si>
    <t>С2144</t>
  </si>
  <si>
    <t>Т1129</t>
  </si>
  <si>
    <t>Т1142</t>
  </si>
  <si>
    <t>Т1143</t>
  </si>
  <si>
    <t>Т1144</t>
  </si>
  <si>
    <t>Т1145</t>
  </si>
  <si>
    <t>Т1146</t>
  </si>
  <si>
    <t>Т1147</t>
  </si>
  <si>
    <t>Т1148</t>
  </si>
  <si>
    <t>Т1149</t>
  </si>
  <si>
    <t>Т1150</t>
  </si>
  <si>
    <t>Т1151</t>
  </si>
  <si>
    <t>Т1153</t>
  </si>
  <si>
    <t>Т1154</t>
  </si>
  <si>
    <t>Т1155</t>
  </si>
  <si>
    <t>Т1156</t>
  </si>
  <si>
    <t>Т1157</t>
  </si>
  <si>
    <t>Т1158</t>
  </si>
  <si>
    <t>Т1159</t>
  </si>
  <si>
    <t>Т1160</t>
  </si>
  <si>
    <t>Т1161</t>
  </si>
  <si>
    <t>Т1162</t>
  </si>
  <si>
    <t>Т1163</t>
  </si>
  <si>
    <t>Т1164</t>
  </si>
  <si>
    <t>Т1165</t>
  </si>
  <si>
    <t>Т1166</t>
  </si>
  <si>
    <t>Т1167</t>
  </si>
  <si>
    <t>Т1169</t>
  </si>
  <si>
    <t>Т1170</t>
  </si>
  <si>
    <t>Т1171</t>
  </si>
  <si>
    <t>Т1172</t>
  </si>
  <si>
    <t>Т1173</t>
  </si>
  <si>
    <t>Т1174</t>
  </si>
  <si>
    <t>Т1175</t>
  </si>
  <si>
    <t>Т1176</t>
  </si>
  <si>
    <t>Т1177</t>
  </si>
  <si>
    <t>Т1178</t>
  </si>
  <si>
    <t>Т1179</t>
  </si>
  <si>
    <t>Т1180</t>
  </si>
  <si>
    <t>Т1181</t>
  </si>
  <si>
    <t>Т1182</t>
  </si>
  <si>
    <t>Т1183</t>
  </si>
  <si>
    <t>Т1184</t>
  </si>
  <si>
    <t>Т1185</t>
  </si>
  <si>
    <t>Т1186</t>
  </si>
  <si>
    <t>Т1187</t>
  </si>
  <si>
    <t>Т1188</t>
  </si>
  <si>
    <t>Т1189</t>
  </si>
  <si>
    <t>Т1190</t>
  </si>
  <si>
    <t>Т1191</t>
  </si>
  <si>
    <t>Т1192</t>
  </si>
  <si>
    <t>Т1193</t>
  </si>
  <si>
    <t>Т1194</t>
  </si>
  <si>
    <t>Т1195</t>
  </si>
  <si>
    <t>Т1196</t>
  </si>
  <si>
    <t>Т1197</t>
  </si>
  <si>
    <t>Т2143</t>
  </si>
  <si>
    <t>Т2144</t>
  </si>
  <si>
    <t>Ф1129</t>
  </si>
  <si>
    <t>Ф1130</t>
  </si>
  <si>
    <t>Ф1142</t>
  </si>
  <si>
    <t>Ф1143</t>
  </si>
  <si>
    <t>Ф1144</t>
  </si>
  <si>
    <t>Ф1145</t>
  </si>
  <si>
    <t>Ф1146</t>
  </si>
  <si>
    <t>Ф1147</t>
  </si>
  <si>
    <t>Ф1148</t>
  </si>
  <si>
    <t>Ф1149</t>
  </si>
  <si>
    <t>Ф1150</t>
  </si>
  <si>
    <t>Ф1151</t>
  </si>
  <si>
    <t>Ф1153</t>
  </si>
  <si>
    <t>Ф1154</t>
  </si>
  <si>
    <t>Ф1155</t>
  </si>
  <si>
    <t>Ф1156</t>
  </si>
  <si>
    <t>Ф1157</t>
  </si>
  <si>
    <t>Ф1158</t>
  </si>
  <si>
    <t>Ф1159</t>
  </si>
  <si>
    <t>Ф1160</t>
  </si>
  <si>
    <t>Ф1161</t>
  </si>
  <si>
    <t>Ф1162</t>
  </si>
  <si>
    <t>Ф1163</t>
  </si>
  <si>
    <t>Ф1164</t>
  </si>
  <si>
    <t>Ф1165</t>
  </si>
  <si>
    <t>Ф1166</t>
  </si>
  <si>
    <t>Ф1167</t>
  </si>
  <si>
    <t>Ф1168</t>
  </si>
  <si>
    <t>Ф1169</t>
  </si>
  <si>
    <t>Ф1170</t>
  </si>
  <si>
    <t>Ф1171</t>
  </si>
  <si>
    <t>Ф1172</t>
  </si>
  <si>
    <t>Ф1173</t>
  </si>
  <si>
    <t>Ф1174</t>
  </si>
  <si>
    <t>Ф1175</t>
  </si>
  <si>
    <t>Ф1176</t>
  </si>
  <si>
    <t>Ф1177</t>
  </si>
  <si>
    <t>Ф1178</t>
  </si>
  <si>
    <t>Ф1179</t>
  </si>
  <si>
    <t>Ф1180</t>
  </si>
  <si>
    <t>Ф1181</t>
  </si>
  <si>
    <t>Ф1182</t>
  </si>
  <si>
    <t>Ф1183</t>
  </si>
  <si>
    <t>Ф1184</t>
  </si>
  <si>
    <t>Ф1185</t>
  </si>
  <si>
    <t>Ф1186</t>
  </si>
  <si>
    <t>Ф1187</t>
  </si>
  <si>
    <t>Ф1188</t>
  </si>
  <si>
    <t>Ф1189</t>
  </si>
  <si>
    <t>Ф1190</t>
  </si>
  <si>
    <t>Ф1191</t>
  </si>
  <si>
    <t>Ф1192</t>
  </si>
  <si>
    <t>Ф1193</t>
  </si>
  <si>
    <t>Ф1194</t>
  </si>
  <si>
    <t>Ф1195</t>
  </si>
  <si>
    <t>Ф1196</t>
  </si>
  <si>
    <t>Ф1197</t>
  </si>
  <si>
    <t>Ф2143</t>
  </si>
  <si>
    <t>Ф2144</t>
  </si>
  <si>
    <t>Формула</t>
  </si>
  <si>
    <t xml:space="preserve">Стол письменный </t>
  </si>
  <si>
    <t xml:space="preserve">Стол письменный (левый) </t>
  </si>
  <si>
    <t xml:space="preserve">Стол письменный (правый) </t>
  </si>
  <si>
    <t>Стол письменный  (левый)</t>
  </si>
  <si>
    <t>Стол письменный  (правый)</t>
  </si>
  <si>
    <t>Приставка круглая</t>
  </si>
  <si>
    <t>Приставка малая</t>
  </si>
  <si>
    <t>Приставка малая (левая)</t>
  </si>
  <si>
    <t>Приставка малая (правая)</t>
  </si>
  <si>
    <t>Приставка большая</t>
  </si>
  <si>
    <t>Приставка фигурная</t>
  </si>
  <si>
    <t>Полка под клавиатуру Р20.12</t>
  </si>
  <si>
    <t>Полка под клавиатуру Р20.16</t>
  </si>
  <si>
    <t>Стойка</t>
  </si>
  <si>
    <t>Стол приставной</t>
  </si>
  <si>
    <t>Щит перфорированный</t>
  </si>
  <si>
    <t>Топ фигурный</t>
  </si>
  <si>
    <t>Щит перфорированный L900мм</t>
  </si>
  <si>
    <t>Щит перфорированный L1100мм</t>
  </si>
  <si>
    <t>Щит перфорированный L1300мм</t>
  </si>
  <si>
    <t>Щит перфорированный L1500мм</t>
  </si>
  <si>
    <t>Спринт</t>
  </si>
  <si>
    <t>С1230</t>
  </si>
  <si>
    <t>С1230Р</t>
  </si>
  <si>
    <t>С1231</t>
  </si>
  <si>
    <t>Тумба под системный блок левая</t>
  </si>
  <si>
    <t>С1232</t>
  </si>
  <si>
    <t>Тумба под системный блок правая</t>
  </si>
  <si>
    <t>С1233</t>
  </si>
  <si>
    <t>Тумба-оргатауэр</t>
  </si>
  <si>
    <t>С1404</t>
  </si>
  <si>
    <t>Стол левый</t>
  </si>
  <si>
    <t>С1404Р</t>
  </si>
  <si>
    <t>C1405</t>
  </si>
  <si>
    <t>Стол правый</t>
  </si>
  <si>
    <t>C1405Р</t>
  </si>
  <si>
    <t>C1406</t>
  </si>
  <si>
    <t>C1406Р</t>
  </si>
  <si>
    <t>C1407</t>
  </si>
  <si>
    <t>C1407Р</t>
  </si>
  <si>
    <t>С1408</t>
  </si>
  <si>
    <t>С1408Р</t>
  </si>
  <si>
    <t>С1409</t>
  </si>
  <si>
    <t>С1409Р</t>
  </si>
  <si>
    <t>С1410</t>
  </si>
  <si>
    <t>С1410Р</t>
  </si>
  <si>
    <t>С1411</t>
  </si>
  <si>
    <t>С1411Р</t>
  </si>
  <si>
    <t>С1412</t>
  </si>
  <si>
    <t>С1412Р</t>
  </si>
  <si>
    <t>С1413</t>
  </si>
  <si>
    <t>С1413Р</t>
  </si>
  <si>
    <t>С1414</t>
  </si>
  <si>
    <t>С1414Р</t>
  </si>
  <si>
    <t>С1415</t>
  </si>
  <si>
    <t>С1415Р</t>
  </si>
  <si>
    <t>С1416</t>
  </si>
  <si>
    <t>С1416Р</t>
  </si>
  <si>
    <t>С1417</t>
  </si>
  <si>
    <t>С1417Р</t>
  </si>
  <si>
    <t>С1418</t>
  </si>
  <si>
    <t>С1418Р</t>
  </si>
  <si>
    <t>С1419</t>
  </si>
  <si>
    <t>С1419Р</t>
  </si>
  <si>
    <t>С1485</t>
  </si>
  <si>
    <t>С1486</t>
  </si>
  <si>
    <t>С1487</t>
  </si>
  <si>
    <t>С1488</t>
  </si>
  <si>
    <t>С1489</t>
  </si>
  <si>
    <t>С1490</t>
  </si>
  <si>
    <t>С1491</t>
  </si>
  <si>
    <t>С1492</t>
  </si>
  <si>
    <t>С1493</t>
  </si>
  <si>
    <t>С1494</t>
  </si>
  <si>
    <t>С1495</t>
  </si>
  <si>
    <t>С1496</t>
  </si>
  <si>
    <t>С1497</t>
  </si>
  <si>
    <t>С1498</t>
  </si>
  <si>
    <t>С1499</t>
  </si>
  <si>
    <t>С1500</t>
  </si>
  <si>
    <t>С1501</t>
  </si>
  <si>
    <t>С1502</t>
  </si>
  <si>
    <t>С1503</t>
  </si>
  <si>
    <t>С1504</t>
  </si>
  <si>
    <t>С1505</t>
  </si>
  <si>
    <t>С1506</t>
  </si>
  <si>
    <t>С1507</t>
  </si>
  <si>
    <t>С1508</t>
  </si>
  <si>
    <t>С1509</t>
  </si>
  <si>
    <t>С1510</t>
  </si>
  <si>
    <t>С1511</t>
  </si>
  <si>
    <t>С1512</t>
  </si>
  <si>
    <t>С1513</t>
  </si>
  <si>
    <t>С1514</t>
  </si>
  <si>
    <t>С1520</t>
  </si>
  <si>
    <t>С1521</t>
  </si>
  <si>
    <t>С1522</t>
  </si>
  <si>
    <t>С1523</t>
  </si>
  <si>
    <t>С1524</t>
  </si>
  <si>
    <t>С1525</t>
  </si>
  <si>
    <t>С1526</t>
  </si>
  <si>
    <t>С1527</t>
  </si>
  <si>
    <t>С1528</t>
  </si>
  <si>
    <t>С1529</t>
  </si>
  <si>
    <t>С1545</t>
  </si>
  <si>
    <t>С1546</t>
  </si>
  <si>
    <t>С1547</t>
  </si>
  <si>
    <t>С1548</t>
  </si>
  <si>
    <t>С1549</t>
  </si>
  <si>
    <t>С1550</t>
  </si>
  <si>
    <t>С1551</t>
  </si>
  <si>
    <t>С1552</t>
  </si>
  <si>
    <t>С1726</t>
  </si>
  <si>
    <t>Приставка левая</t>
  </si>
  <si>
    <t>С1726Р</t>
  </si>
  <si>
    <t>С1727</t>
  </si>
  <si>
    <t>Приставка правая</t>
  </si>
  <si>
    <t>С1727Р</t>
  </si>
  <si>
    <t>С1728</t>
  </si>
  <si>
    <t>С1728Р</t>
  </si>
  <si>
    <t>С1729</t>
  </si>
  <si>
    <t>С1729Р</t>
  </si>
  <si>
    <t>С1730</t>
  </si>
  <si>
    <t>С1730Р</t>
  </si>
  <si>
    <t>С1731</t>
  </si>
  <si>
    <t>С1731Р</t>
  </si>
  <si>
    <t>С1732</t>
  </si>
  <si>
    <t>С1732Р</t>
  </si>
  <si>
    <t>С1733</t>
  </si>
  <si>
    <t>С1733Р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</si>
  <si>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</si>
  <si>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</si>
  <si>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</si>
  <si>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</si>
  <si>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</si>
  <si>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</si>
  <si>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</si>
  <si>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</si>
  <si>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С1742</t>
  </si>
  <si>
    <t>С1743</t>
  </si>
  <si>
    <t>С1744</t>
  </si>
  <si>
    <t>С1745</t>
  </si>
  <si>
    <t>С1746</t>
  </si>
  <si>
    <t>С1747</t>
  </si>
  <si>
    <t>С1748</t>
  </si>
  <si>
    <t>С1749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</si>
  <si>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</si>
  <si>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</si>
  <si>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</si>
  <si>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</si>
  <si>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</si>
  <si>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</si>
  <si>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</si>
  <si>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</si>
  <si>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С1783</t>
  </si>
  <si>
    <t>С1784</t>
  </si>
  <si>
    <t>С1785</t>
  </si>
  <si>
    <t>С1786</t>
  </si>
  <si>
    <t>С1787</t>
  </si>
  <si>
    <t>С1788</t>
  </si>
  <si>
    <t>С1789</t>
  </si>
  <si>
    <t>С1790</t>
  </si>
  <si>
    <t>С1791</t>
  </si>
  <si>
    <t>С1792</t>
  </si>
  <si>
    <t>С1793</t>
  </si>
  <si>
    <t>С1794</t>
  </si>
  <si>
    <t>С1795</t>
  </si>
  <si>
    <t>С1796</t>
  </si>
  <si>
    <t>С1797</t>
  </si>
  <si>
    <t>С1798</t>
  </si>
  <si>
    <t>С1800</t>
  </si>
  <si>
    <t>C1801</t>
  </si>
  <si>
    <t>С1802</t>
  </si>
  <si>
    <t>Атрибут</t>
  </si>
  <si>
    <t>Шкаф д/одежды</t>
  </si>
  <si>
    <t>1226Р</t>
  </si>
  <si>
    <t>1227Р</t>
  </si>
  <si>
    <t>Стол д/заседаний</t>
  </si>
  <si>
    <t>Топ (к тумбе арт.1226)</t>
  </si>
  <si>
    <t>Фокус</t>
  </si>
  <si>
    <t>К 01</t>
  </si>
  <si>
    <t>К 02</t>
  </si>
  <si>
    <t>К 02-01</t>
  </si>
  <si>
    <t xml:space="preserve">Шкаф для книг </t>
  </si>
  <si>
    <t>К 03</t>
  </si>
  <si>
    <t>К 04</t>
  </si>
  <si>
    <t>К 24</t>
  </si>
  <si>
    <t>К31</t>
  </si>
  <si>
    <t>К37</t>
  </si>
  <si>
    <t>К36</t>
  </si>
  <si>
    <t>К38</t>
  </si>
  <si>
    <t>К38-01</t>
  </si>
  <si>
    <t>К39</t>
  </si>
  <si>
    <t>К 21</t>
  </si>
  <si>
    <t>Полка</t>
  </si>
  <si>
    <t>К 05</t>
  </si>
  <si>
    <t>К 07</t>
  </si>
  <si>
    <t>К 08</t>
  </si>
  <si>
    <t>К 08-01</t>
  </si>
  <si>
    <t>К 06</t>
  </si>
  <si>
    <t>К 09</t>
  </si>
  <si>
    <t>К 10</t>
  </si>
  <si>
    <t>К 10-01</t>
  </si>
  <si>
    <t>К 12</t>
  </si>
  <si>
    <t xml:space="preserve">Крышка </t>
  </si>
  <si>
    <t>К 12-01</t>
  </si>
  <si>
    <t>К 14</t>
  </si>
  <si>
    <t>К 14-01</t>
  </si>
  <si>
    <t>К 15</t>
  </si>
  <si>
    <t>Стол для
заседаний</t>
  </si>
  <si>
    <t>К 16</t>
  </si>
  <si>
    <t>К 25</t>
  </si>
  <si>
    <t>К 26</t>
  </si>
  <si>
    <t>К 27</t>
  </si>
  <si>
    <t>К 28</t>
  </si>
  <si>
    <t>К 29</t>
  </si>
  <si>
    <t>Соединительный элемент</t>
  </si>
  <si>
    <t>К 30</t>
  </si>
  <si>
    <t>К 32</t>
  </si>
  <si>
    <t>К 33</t>
  </si>
  <si>
    <t>К 34</t>
  </si>
  <si>
    <t>К 35</t>
  </si>
  <si>
    <t>К40</t>
  </si>
  <si>
    <t>К41</t>
  </si>
  <si>
    <t>К 42</t>
  </si>
  <si>
    <t>К 42-01</t>
  </si>
  <si>
    <t>К 43</t>
  </si>
  <si>
    <t>Т 02</t>
  </si>
  <si>
    <t>Т 01</t>
  </si>
  <si>
    <t>Т 03</t>
  </si>
  <si>
    <t>Т 04</t>
  </si>
  <si>
    <t>П 03</t>
  </si>
  <si>
    <t>Панель боковая</t>
  </si>
  <si>
    <t>П 02</t>
  </si>
  <si>
    <t>П 01</t>
  </si>
  <si>
    <t>Бэнт</t>
  </si>
  <si>
    <t>МХ1208</t>
  </si>
  <si>
    <t>МХ1209</t>
  </si>
  <si>
    <t>МХ1239</t>
  </si>
  <si>
    <t>Мх1246</t>
  </si>
  <si>
    <t>МХ1247</t>
  </si>
  <si>
    <t>МХ1248</t>
  </si>
  <si>
    <t>МХ1249</t>
  </si>
  <si>
    <t>МХ1621</t>
  </si>
  <si>
    <t>МХ1622</t>
  </si>
  <si>
    <t>МХ1623</t>
  </si>
  <si>
    <t>МХ1624</t>
  </si>
  <si>
    <t>МХ1625</t>
  </si>
  <si>
    <t>МХ1626</t>
  </si>
  <si>
    <t>МХ1627</t>
  </si>
  <si>
    <t>МХ1628</t>
  </si>
  <si>
    <t>МХ1629</t>
  </si>
  <si>
    <t>МХ1630</t>
  </si>
  <si>
    <t>МХ1631</t>
  </si>
  <si>
    <t>МХ1632</t>
  </si>
  <si>
    <t>МХ1610</t>
  </si>
  <si>
    <t>МХ1611</t>
  </si>
  <si>
    <t>МХ1612</t>
  </si>
  <si>
    <t>МХ1613</t>
  </si>
  <si>
    <t>МХ1614</t>
  </si>
  <si>
    <t>МХ1615</t>
  </si>
  <si>
    <t>МХ1616</t>
  </si>
  <si>
    <t>МХ1617</t>
  </si>
  <si>
    <t>МХ1618</t>
  </si>
  <si>
    <t>МХ1619</t>
  </si>
  <si>
    <t>МХ1620</t>
  </si>
  <si>
    <t>МХ1670</t>
  </si>
  <si>
    <t>МХ1671</t>
  </si>
  <si>
    <t>МХ1672</t>
  </si>
  <si>
    <t>МХ1673</t>
  </si>
  <si>
    <t>МХ1674</t>
  </si>
  <si>
    <t>МХ1675</t>
  </si>
  <si>
    <t>МХ1676</t>
  </si>
  <si>
    <t>МХ1677</t>
  </si>
  <si>
    <t>МХ1678</t>
  </si>
  <si>
    <t>МХ1679</t>
  </si>
  <si>
    <t>МХ1680</t>
  </si>
  <si>
    <t>МХ1681</t>
  </si>
  <si>
    <t>МХ1682</t>
  </si>
  <si>
    <t>МХ1683</t>
  </si>
  <si>
    <t>МХ1684</t>
  </si>
  <si>
    <t>МХ1685</t>
  </si>
  <si>
    <t>МХ1686</t>
  </si>
  <si>
    <t>МХ1687</t>
  </si>
  <si>
    <t>МХ1688</t>
  </si>
  <si>
    <t>МХ1689</t>
  </si>
  <si>
    <t>МХ1690</t>
  </si>
  <si>
    <t>МХ1691</t>
  </si>
  <si>
    <t>МХ1692</t>
  </si>
  <si>
    <t>МХ1693</t>
  </si>
  <si>
    <t>МХ1694</t>
  </si>
  <si>
    <t>МХ1695</t>
  </si>
  <si>
    <t>МХ1696</t>
  </si>
  <si>
    <t>МХ1697</t>
  </si>
  <si>
    <t>МХ1698</t>
  </si>
  <si>
    <t>МХ1699</t>
  </si>
  <si>
    <t>МХ1706</t>
  </si>
  <si>
    <t>МХ1710</t>
  </si>
  <si>
    <t>МХ1711</t>
  </si>
  <si>
    <t>МХ1712</t>
  </si>
  <si>
    <t>МХ1713</t>
  </si>
  <si>
    <t>МХ1714</t>
  </si>
  <si>
    <t>МХ1715</t>
  </si>
  <si>
    <t>МХ1716</t>
  </si>
  <si>
    <t>МХ1717</t>
  </si>
  <si>
    <t>МХ1718</t>
  </si>
  <si>
    <t>МХ1719</t>
  </si>
  <si>
    <t>Амортизатор на петли</t>
  </si>
  <si>
    <t>Шкафная группа Кабинет</t>
  </si>
  <si>
    <t>Стэп</t>
  </si>
  <si>
    <t>Стенка боковая левая</t>
  </si>
  <si>
    <t>Стенка боковая правая</t>
  </si>
  <si>
    <t>Стенки боковые левая и правая</t>
  </si>
  <si>
    <t>Перегородка</t>
  </si>
  <si>
    <t>Перегородки</t>
  </si>
  <si>
    <t xml:space="preserve">Стенка боковая </t>
  </si>
  <si>
    <t>Стенки боковые</t>
  </si>
  <si>
    <t>Полка, щит нижний</t>
  </si>
  <si>
    <t>Полки</t>
  </si>
  <si>
    <t>Дверь</t>
  </si>
  <si>
    <t>Двери</t>
  </si>
  <si>
    <t>Ящики</t>
  </si>
  <si>
    <t>Секция шкафа для одежды</t>
  </si>
  <si>
    <t>Полка, щит нижний секции угловой</t>
  </si>
  <si>
    <t>Полки  секции угловой</t>
  </si>
  <si>
    <t>Стенка задняя</t>
  </si>
  <si>
    <t>Стенки задние</t>
  </si>
  <si>
    <t>Стенки задние секции угловой</t>
  </si>
  <si>
    <t>Ящик</t>
  </si>
  <si>
    <t>Двери секции угловой</t>
  </si>
  <si>
    <t>Стенка задняя секции для одежды</t>
  </si>
  <si>
    <t>Флэт</t>
  </si>
  <si>
    <t>Шкаф навесной</t>
  </si>
  <si>
    <t>Шкаф навесной декоративный</t>
  </si>
  <si>
    <t>Шкаф навесной-сушка</t>
  </si>
  <si>
    <t>Стол кухонный</t>
  </si>
  <si>
    <t>Столешница 600 с цоколем</t>
  </si>
  <si>
    <t>Столешница 900 с цоколем</t>
  </si>
  <si>
    <t>Столешница 1200 с цоколем</t>
  </si>
  <si>
    <t>Столешница 1500 с цоколем</t>
  </si>
  <si>
    <t>Столешница 1800 с цоколем</t>
  </si>
  <si>
    <t>Столешница 2100 с цоколем</t>
  </si>
  <si>
    <t>Столешница 2400 с цоколем</t>
  </si>
  <si>
    <t>Столешница 2700 с цоколем</t>
  </si>
  <si>
    <t>Столешница 3000 с цоколем</t>
  </si>
  <si>
    <t>Столешница 600</t>
  </si>
  <si>
    <t>Столешница 900</t>
  </si>
  <si>
    <t>Столешница 1200</t>
  </si>
  <si>
    <t>Столешница 1500</t>
  </si>
  <si>
    <t>Столешница 1800</t>
  </si>
  <si>
    <t>Столешница 2100</t>
  </si>
  <si>
    <t>Столешница 2400</t>
  </si>
  <si>
    <t>Столешница 2700</t>
  </si>
  <si>
    <t>Столешница 3000</t>
  </si>
  <si>
    <t>Мойка</t>
  </si>
  <si>
    <t>Выпуск+перелив</t>
  </si>
  <si>
    <t>Сифон для мойки</t>
  </si>
  <si>
    <t>Смеситель</t>
  </si>
  <si>
    <t>Формат</t>
  </si>
  <si>
    <t>1241Р</t>
  </si>
  <si>
    <t>Приставка (сектор)</t>
  </si>
  <si>
    <t>Топ (к тумбе арт.1240)</t>
  </si>
  <si>
    <t>Топ (к тумбе арт.1225)</t>
  </si>
  <si>
    <t>Ф1100</t>
  </si>
  <si>
    <t>Ф1101</t>
  </si>
  <si>
    <t>Ф1102</t>
  </si>
  <si>
    <t>Ф1103</t>
  </si>
  <si>
    <t>Ф1104</t>
  </si>
  <si>
    <t>Ф1105</t>
  </si>
  <si>
    <t>Ф1106</t>
  </si>
  <si>
    <t>Ф1107</t>
  </si>
  <si>
    <t>Ф1108</t>
  </si>
  <si>
    <t>Ф1109</t>
  </si>
  <si>
    <t>Ф1110</t>
  </si>
  <si>
    <t>Ф1111</t>
  </si>
  <si>
    <t>ф1112</t>
  </si>
  <si>
    <t>Ф1113</t>
  </si>
  <si>
    <t>Ф1114</t>
  </si>
  <si>
    <t>Ф1225</t>
  </si>
  <si>
    <t>Ф1225Р</t>
  </si>
  <si>
    <t>Ф1226</t>
  </si>
  <si>
    <t>Ф1226Р</t>
  </si>
  <si>
    <t>Детская</t>
  </si>
  <si>
    <t>Колонка тип 1 рост 1</t>
  </si>
  <si>
    <t>Колонка тип 1 рост 2</t>
  </si>
  <si>
    <t>Шкаф тип 1 рост 2</t>
  </si>
  <si>
    <t>Шкаф тип 2 рост 2</t>
  </si>
  <si>
    <t>Шкаф тип 2 рост 3</t>
  </si>
  <si>
    <t>Шкаф угловой рост 2</t>
  </si>
  <si>
    <t>Этажерка рост 2</t>
  </si>
  <si>
    <t>Этажерка рост 3</t>
  </si>
  <si>
    <t>Наличник 3</t>
  </si>
  <si>
    <t>Шкаф для горшков на 10 мест</t>
  </si>
  <si>
    <t>Шкаф для горшков на 15 мест</t>
  </si>
  <si>
    <t>Вешалка навесная</t>
  </si>
  <si>
    <t>Вешалка напольная</t>
  </si>
  <si>
    <t>Стол трапециевидный</t>
  </si>
  <si>
    <t>Стол полукруглый</t>
  </si>
  <si>
    <t>Стол одноместный</t>
  </si>
  <si>
    <t>Стол с вырезом</t>
  </si>
  <si>
    <t>Стол эргономичный</t>
  </si>
  <si>
    <t>Кровать детская</t>
  </si>
  <si>
    <t>Дверь 446х446х16 с вырезом правая</t>
  </si>
  <si>
    <t>Дверь 446х446х16 с вырезом левая</t>
  </si>
  <si>
    <t>Дверь 894х446х16 с вырезом левая</t>
  </si>
  <si>
    <t>Дверь 894х446х16 с вырезом правая</t>
  </si>
  <si>
    <t>Топ 900х466х16</t>
  </si>
  <si>
    <t>Топ 450х466х16</t>
  </si>
  <si>
    <t>Стул детский</t>
  </si>
  <si>
    <t>Кровать детская 3-ярусная</t>
  </si>
  <si>
    <t>Стол детский 2-местный с ящиками. Рост 1-3</t>
  </si>
  <si>
    <t>Банкетка рост 1</t>
  </si>
  <si>
    <t>Банкетка рост 2</t>
  </si>
  <si>
    <t>Банкетка рост 3</t>
  </si>
  <si>
    <t>Стул детский Н26 (1шт.)</t>
  </si>
  <si>
    <t>Стул детский Н26 (5шт.)</t>
  </si>
  <si>
    <t>Стул детский Н30 (1шт.)</t>
  </si>
  <si>
    <t>Стул детский Н30 (5шт.)</t>
  </si>
  <si>
    <t>Стул детский Н34 (1шт.)</t>
  </si>
  <si>
    <t>Стул детский Н34 (5шт.)</t>
  </si>
  <si>
    <t>Стул детский регулируемый Н26-30-34 (1шт.)</t>
  </si>
  <si>
    <t>Стул детский регулируемый Н26-30-34 (5шт.)</t>
  </si>
  <si>
    <t>Лесная сказка</t>
  </si>
  <si>
    <t>Машина</t>
  </si>
  <si>
    <t>Игровой уголок</t>
  </si>
  <si>
    <t>Уголок живой природы</t>
  </si>
  <si>
    <t>Шкаф для одежды 2-х местный</t>
  </si>
  <si>
    <t>Шкаф для одежды 3-х местный</t>
  </si>
  <si>
    <t>шт</t>
  </si>
  <si>
    <t>23х330/430х200</t>
  </si>
  <si>
    <t>мм</t>
  </si>
  <si>
    <t>цены действительны с 12.01.2015</t>
  </si>
  <si>
    <t>Столешница стойки угловой</t>
  </si>
  <si>
    <t xml:space="preserve">Щит перфорированный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</si>
</sst>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#,##0.00&quot;р. &quot;;\-#,##0.00&quot;р. &quot;;&quot; -&quot;#&quot;р. &quot;;@\ 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4"/>
      <color indexed="49"/>
      <name val="Tahom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49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2" fontId="4" fillId="33" borderId="0" xfId="43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left"/>
    </xf>
    <xf numFmtId="49" fontId="5" fillId="34" borderId="13" xfId="0" applyNumberFormat="1" applyFont="1" applyFill="1" applyBorder="1" applyAlignment="1">
      <alignment horizontal="center"/>
    </xf>
    <xf numFmtId="173" fontId="5" fillId="34" borderId="1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0" fillId="35" borderId="24" xfId="0" applyFill="1" applyBorder="1" applyAlignment="1">
      <alignment/>
    </xf>
    <xf numFmtId="3" fontId="0" fillId="35" borderId="24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172" fontId="4" fillId="34" borderId="0" xfId="43" applyFont="1" applyFill="1" applyBorder="1" applyAlignment="1" applyProtection="1">
      <alignment horizontal="right"/>
      <protection/>
    </xf>
    <xf numFmtId="0" fontId="0" fillId="0" borderId="24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/>
    </xf>
    <xf numFmtId="0" fontId="4" fillId="34" borderId="2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Relationship Id="rId4" Type="http://schemas.openxmlformats.org/officeDocument/2006/relationships/image" Target="../media/image34.png" /><Relationship Id="rId5" Type="http://schemas.openxmlformats.org/officeDocument/2006/relationships/image" Target="../media/image35.png" /><Relationship Id="rId6" Type="http://schemas.openxmlformats.org/officeDocument/2006/relationships/image" Target="../media/image36.png" /><Relationship Id="rId7" Type="http://schemas.openxmlformats.org/officeDocument/2006/relationships/image" Target="../media/image37.png" /><Relationship Id="rId8" Type="http://schemas.openxmlformats.org/officeDocument/2006/relationships/image" Target="../media/image38.png" /><Relationship Id="rId9" Type="http://schemas.openxmlformats.org/officeDocument/2006/relationships/image" Target="../media/image39.png" /><Relationship Id="rId10" Type="http://schemas.openxmlformats.org/officeDocument/2006/relationships/image" Target="../media/image40.png" /><Relationship Id="rId11" Type="http://schemas.openxmlformats.org/officeDocument/2006/relationships/image" Target="../media/image41.png" /><Relationship Id="rId12" Type="http://schemas.openxmlformats.org/officeDocument/2006/relationships/image" Target="../media/image42.png" /><Relationship Id="rId13" Type="http://schemas.openxmlformats.org/officeDocument/2006/relationships/image" Target="../media/image43.png" /><Relationship Id="rId14" Type="http://schemas.openxmlformats.org/officeDocument/2006/relationships/image" Target="../media/image44.png" /><Relationship Id="rId15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</xdr:row>
      <xdr:rowOff>95250</xdr:rowOff>
    </xdr:from>
    <xdr:to>
      <xdr:col>4</xdr:col>
      <xdr:colOff>85725</xdr:colOff>
      <xdr:row>5</xdr:row>
      <xdr:rowOff>9525</xdr:rowOff>
    </xdr:to>
    <xdr:sp>
      <xdr:nvSpPr>
        <xdr:cNvPr id="1" name="Автофигура 58"/>
        <xdr:cNvSpPr>
          <a:spLocks/>
        </xdr:cNvSpPr>
      </xdr:nvSpPr>
      <xdr:spPr>
        <a:xfrm>
          <a:off x="2676525" y="914400"/>
          <a:ext cx="142875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419100</xdr:colOff>
      <xdr:row>4</xdr:row>
      <xdr:rowOff>123825</xdr:rowOff>
    </xdr:from>
    <xdr:to>
      <xdr:col>8</xdr:col>
      <xdr:colOff>57150</xdr:colOff>
      <xdr:row>5</xdr:row>
      <xdr:rowOff>19050</xdr:rowOff>
    </xdr:to>
    <xdr:sp>
      <xdr:nvSpPr>
        <xdr:cNvPr id="2" name="Автофигура 58"/>
        <xdr:cNvSpPr>
          <a:spLocks noChangeAspect="1"/>
        </xdr:cNvSpPr>
      </xdr:nvSpPr>
      <xdr:spPr>
        <a:xfrm>
          <a:off x="5353050" y="942975"/>
          <a:ext cx="142875" cy="952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447675</xdr:colOff>
      <xdr:row>4</xdr:row>
      <xdr:rowOff>114300</xdr:rowOff>
    </xdr:from>
    <xdr:to>
      <xdr:col>12</xdr:col>
      <xdr:colOff>66675</xdr:colOff>
      <xdr:row>5</xdr:row>
      <xdr:rowOff>19050</xdr:rowOff>
    </xdr:to>
    <xdr:sp>
      <xdr:nvSpPr>
        <xdr:cNvPr id="3" name="Автофигура 58"/>
        <xdr:cNvSpPr>
          <a:spLocks/>
        </xdr:cNvSpPr>
      </xdr:nvSpPr>
      <xdr:spPr>
        <a:xfrm>
          <a:off x="8496300" y="933450"/>
          <a:ext cx="142875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7</xdr:row>
      <xdr:rowOff>180975</xdr:rowOff>
    </xdr:from>
    <xdr:to>
      <xdr:col>0</xdr:col>
      <xdr:colOff>495300</xdr:colOff>
      <xdr:row>9</xdr:row>
      <xdr:rowOff>95250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62100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</xdr:row>
      <xdr:rowOff>57150</xdr:rowOff>
    </xdr:from>
    <xdr:to>
      <xdr:col>0</xdr:col>
      <xdr:colOff>409575</xdr:colOff>
      <xdr:row>13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19050</xdr:rowOff>
    </xdr:from>
    <xdr:to>
      <xdr:col>0</xdr:col>
      <xdr:colOff>438150</xdr:colOff>
      <xdr:row>16</xdr:row>
      <xdr:rowOff>133350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743200"/>
          <a:ext cx="228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22</xdr:row>
      <xdr:rowOff>133350</xdr:rowOff>
    </xdr:from>
    <xdr:to>
      <xdr:col>0</xdr:col>
      <xdr:colOff>495300</xdr:colOff>
      <xdr:row>26</xdr:row>
      <xdr:rowOff>95250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4238625"/>
          <a:ext cx="390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142875</xdr:rowOff>
    </xdr:from>
    <xdr:to>
      <xdr:col>0</xdr:col>
      <xdr:colOff>485775</xdr:colOff>
      <xdr:row>31</xdr:row>
      <xdr:rowOff>123825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5038725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152400</xdr:rowOff>
    </xdr:from>
    <xdr:to>
      <xdr:col>4</xdr:col>
      <xdr:colOff>409575</xdr:colOff>
      <xdr:row>11</xdr:row>
      <xdr:rowOff>133350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533525"/>
          <a:ext cx="238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57150</xdr:rowOff>
    </xdr:from>
    <xdr:to>
      <xdr:col>4</xdr:col>
      <xdr:colOff>447675</xdr:colOff>
      <xdr:row>15</xdr:row>
      <xdr:rowOff>95250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43225" y="2324100"/>
          <a:ext cx="238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95250</xdr:rowOff>
    </xdr:from>
    <xdr:to>
      <xdr:col>4</xdr:col>
      <xdr:colOff>514350</xdr:colOff>
      <xdr:row>26</xdr:row>
      <xdr:rowOff>38100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4048125"/>
          <a:ext cx="381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27</xdr:row>
      <xdr:rowOff>66675</xdr:rowOff>
    </xdr:from>
    <xdr:to>
      <xdr:col>4</xdr:col>
      <xdr:colOff>504825</xdr:colOff>
      <xdr:row>32</xdr:row>
      <xdr:rowOff>57150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0" y="4962525"/>
          <a:ext cx="390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7</xdr:row>
      <xdr:rowOff>180975</xdr:rowOff>
    </xdr:from>
    <xdr:to>
      <xdr:col>8</xdr:col>
      <xdr:colOff>666750</xdr:colOff>
      <xdr:row>12</xdr:row>
      <xdr:rowOff>28575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0" y="1562100"/>
          <a:ext cx="295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57150</xdr:rowOff>
    </xdr:from>
    <xdr:to>
      <xdr:col>8</xdr:col>
      <xdr:colOff>733425</xdr:colOff>
      <xdr:row>15</xdr:row>
      <xdr:rowOff>114300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91200" y="2324100"/>
          <a:ext cx="381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17</xdr:row>
      <xdr:rowOff>104775</xdr:rowOff>
    </xdr:from>
    <xdr:to>
      <xdr:col>8</xdr:col>
      <xdr:colOff>904875</xdr:colOff>
      <xdr:row>20</xdr:row>
      <xdr:rowOff>104775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62600" y="3438525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21</xdr:row>
      <xdr:rowOff>104775</xdr:rowOff>
    </xdr:from>
    <xdr:to>
      <xdr:col>8</xdr:col>
      <xdr:colOff>942975</xdr:colOff>
      <xdr:row>24</xdr:row>
      <xdr:rowOff>104775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0" y="40576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25</xdr:row>
      <xdr:rowOff>19050</xdr:rowOff>
    </xdr:from>
    <xdr:to>
      <xdr:col>8</xdr:col>
      <xdr:colOff>714375</xdr:colOff>
      <xdr:row>27</xdr:row>
      <xdr:rowOff>76200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72150" y="461010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28</xdr:row>
      <xdr:rowOff>66675</xdr:rowOff>
    </xdr:from>
    <xdr:to>
      <xdr:col>8</xdr:col>
      <xdr:colOff>790575</xdr:colOff>
      <xdr:row>30</xdr:row>
      <xdr:rowOff>38100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24525" y="511492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31</xdr:row>
      <xdr:rowOff>76200</xdr:rowOff>
    </xdr:from>
    <xdr:to>
      <xdr:col>8</xdr:col>
      <xdr:colOff>752475</xdr:colOff>
      <xdr:row>34</xdr:row>
      <xdr:rowOff>28575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57850" y="560070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35</xdr:row>
      <xdr:rowOff>123825</xdr:rowOff>
    </xdr:from>
    <xdr:to>
      <xdr:col>8</xdr:col>
      <xdr:colOff>781050</xdr:colOff>
      <xdr:row>38</xdr:row>
      <xdr:rowOff>57150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67375" y="6257925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7</xdr:row>
      <xdr:rowOff>161925</xdr:rowOff>
    </xdr:from>
    <xdr:to>
      <xdr:col>12</xdr:col>
      <xdr:colOff>1104900</xdr:colOff>
      <xdr:row>10</xdr:row>
      <xdr:rowOff>123825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96325" y="154305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11</xdr:row>
      <xdr:rowOff>95250</xdr:rowOff>
    </xdr:from>
    <xdr:to>
      <xdr:col>12</xdr:col>
      <xdr:colOff>1114425</xdr:colOff>
      <xdr:row>14</xdr:row>
      <xdr:rowOff>19050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705850" y="2209800"/>
          <a:ext cx="981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31</xdr:row>
      <xdr:rowOff>123825</xdr:rowOff>
    </xdr:from>
    <xdr:to>
      <xdr:col>12</xdr:col>
      <xdr:colOff>971550</xdr:colOff>
      <xdr:row>34</xdr:row>
      <xdr:rowOff>133350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0" y="5648325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19</xdr:row>
      <xdr:rowOff>38100</xdr:rowOff>
    </xdr:from>
    <xdr:to>
      <xdr:col>12</xdr:col>
      <xdr:colOff>1038225</xdr:colOff>
      <xdr:row>22</xdr:row>
      <xdr:rowOff>57150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696325" y="368617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23</xdr:row>
      <xdr:rowOff>19050</xdr:rowOff>
    </xdr:from>
    <xdr:to>
      <xdr:col>12</xdr:col>
      <xdr:colOff>971550</xdr:colOff>
      <xdr:row>26</xdr:row>
      <xdr:rowOff>19050</xdr:rowOff>
    </xdr:to>
    <xdr:pic>
      <xdr:nvPicPr>
        <xdr:cNvPr id="25" name="Рисунок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753475" y="4276725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27</xdr:row>
      <xdr:rowOff>133350</xdr:rowOff>
    </xdr:from>
    <xdr:to>
      <xdr:col>12</xdr:col>
      <xdr:colOff>1133475</xdr:colOff>
      <xdr:row>31</xdr:row>
      <xdr:rowOff>19050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620125" y="502920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15</xdr:row>
      <xdr:rowOff>76200</xdr:rowOff>
    </xdr:from>
    <xdr:to>
      <xdr:col>12</xdr:col>
      <xdr:colOff>1066800</xdr:colOff>
      <xdr:row>18</xdr:row>
      <xdr:rowOff>19050</xdr:rowOff>
    </xdr:to>
    <xdr:pic>
      <xdr:nvPicPr>
        <xdr:cNvPr id="27" name="Рисунок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858250" y="302895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35</xdr:row>
      <xdr:rowOff>57150</xdr:rowOff>
    </xdr:from>
    <xdr:to>
      <xdr:col>12</xdr:col>
      <xdr:colOff>1019175</xdr:colOff>
      <xdr:row>38</xdr:row>
      <xdr:rowOff>57150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0" y="619125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</xdr:row>
      <xdr:rowOff>114300</xdr:rowOff>
    </xdr:from>
    <xdr:to>
      <xdr:col>0</xdr:col>
      <xdr:colOff>419100</xdr:colOff>
      <xdr:row>21</xdr:row>
      <xdr:rowOff>66675</xdr:rowOff>
    </xdr:to>
    <xdr:pic>
      <xdr:nvPicPr>
        <xdr:cNvPr id="29" name="Рисунок 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0" y="344805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47625</xdr:rowOff>
    </xdr:from>
    <xdr:to>
      <xdr:col>0</xdr:col>
      <xdr:colOff>523875</xdr:colOff>
      <xdr:row>37</xdr:row>
      <xdr:rowOff>19050</xdr:rowOff>
    </xdr:to>
    <xdr:pic>
      <xdr:nvPicPr>
        <xdr:cNvPr id="30" name="Рисунок 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3350" y="58769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16</xdr:row>
      <xdr:rowOff>19050</xdr:rowOff>
    </xdr:from>
    <xdr:to>
      <xdr:col>4</xdr:col>
      <xdr:colOff>466725</xdr:colOff>
      <xdr:row>20</xdr:row>
      <xdr:rowOff>133350</xdr:rowOff>
    </xdr:to>
    <xdr:pic>
      <xdr:nvPicPr>
        <xdr:cNvPr id="31" name="Рисунок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52750" y="3200400"/>
          <a:ext cx="247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33</xdr:row>
      <xdr:rowOff>57150</xdr:rowOff>
    </xdr:from>
    <xdr:to>
      <xdr:col>4</xdr:col>
      <xdr:colOff>542925</xdr:colOff>
      <xdr:row>38</xdr:row>
      <xdr:rowOff>28575</xdr:rowOff>
    </xdr:to>
    <xdr:pic>
      <xdr:nvPicPr>
        <xdr:cNvPr id="32" name="Рисунок 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76550" y="5886450"/>
          <a:ext cx="400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0</xdr:row>
      <xdr:rowOff>0</xdr:rowOff>
    </xdr:from>
    <xdr:to>
      <xdr:col>16</xdr:col>
      <xdr:colOff>19050</xdr:colOff>
      <xdr:row>2</xdr:row>
      <xdr:rowOff>76200</xdr:rowOff>
    </xdr:to>
    <xdr:pic>
      <xdr:nvPicPr>
        <xdr:cNvPr id="33" name="Рисунок 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249025" y="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4</xdr:row>
      <xdr:rowOff>66675</xdr:rowOff>
    </xdr:from>
    <xdr:to>
      <xdr:col>10</xdr:col>
      <xdr:colOff>19050</xdr:colOff>
      <xdr:row>5</xdr:row>
      <xdr:rowOff>19050</xdr:rowOff>
    </xdr:to>
    <xdr:sp>
      <xdr:nvSpPr>
        <xdr:cNvPr id="1" name="Автофигура 58"/>
        <xdr:cNvSpPr>
          <a:spLocks/>
        </xdr:cNvSpPr>
      </xdr:nvSpPr>
      <xdr:spPr>
        <a:xfrm>
          <a:off x="7467600" y="923925"/>
          <a:ext cx="133350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85725</xdr:rowOff>
    </xdr:from>
    <xdr:to>
      <xdr:col>5</xdr:col>
      <xdr:colOff>28575</xdr:colOff>
      <xdr:row>5</xdr:row>
      <xdr:rowOff>28575</xdr:rowOff>
    </xdr:to>
    <xdr:sp>
      <xdr:nvSpPr>
        <xdr:cNvPr id="2" name="Автофигура 58"/>
        <xdr:cNvSpPr>
          <a:spLocks/>
        </xdr:cNvSpPr>
      </xdr:nvSpPr>
      <xdr:spPr>
        <a:xfrm>
          <a:off x="3286125" y="942975"/>
          <a:ext cx="123825" cy="952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7</xdr:row>
      <xdr:rowOff>123825</xdr:rowOff>
    </xdr:from>
    <xdr:to>
      <xdr:col>1</xdr:col>
      <xdr:colOff>76200</xdr:colOff>
      <xdr:row>13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76375"/>
          <a:ext cx="172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104775</xdr:rowOff>
    </xdr:from>
    <xdr:to>
      <xdr:col>0</xdr:col>
      <xdr:colOff>1743075</xdr:colOff>
      <xdr:row>18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343150"/>
          <a:ext cx="1628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95250</xdr:rowOff>
    </xdr:from>
    <xdr:to>
      <xdr:col>0</xdr:col>
      <xdr:colOff>1628775</xdr:colOff>
      <xdr:row>25</xdr:row>
      <xdr:rowOff>28575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67075"/>
          <a:ext cx="1514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</xdr:row>
      <xdr:rowOff>95250</xdr:rowOff>
    </xdr:from>
    <xdr:to>
      <xdr:col>0</xdr:col>
      <xdr:colOff>1724025</xdr:colOff>
      <xdr:row>31</xdr:row>
      <xdr:rowOff>85725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210050"/>
          <a:ext cx="1590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32</xdr:row>
      <xdr:rowOff>76200</xdr:rowOff>
    </xdr:from>
    <xdr:to>
      <xdr:col>0</xdr:col>
      <xdr:colOff>1733550</xdr:colOff>
      <xdr:row>38</xdr:row>
      <xdr:rowOff>66675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5257800"/>
          <a:ext cx="1628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7</xdr:row>
      <xdr:rowOff>133350</xdr:rowOff>
    </xdr:from>
    <xdr:to>
      <xdr:col>5</xdr:col>
      <xdr:colOff>1866900</xdr:colOff>
      <xdr:row>12</xdr:row>
      <xdr:rowOff>85725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81400" y="1485900"/>
          <a:ext cx="1666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12</xdr:row>
      <xdr:rowOff>133350</xdr:rowOff>
    </xdr:from>
    <xdr:to>
      <xdr:col>5</xdr:col>
      <xdr:colOff>1990725</xdr:colOff>
      <xdr:row>18</xdr:row>
      <xdr:rowOff>66675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2209800"/>
          <a:ext cx="1895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114300</xdr:rowOff>
    </xdr:from>
    <xdr:to>
      <xdr:col>5</xdr:col>
      <xdr:colOff>1981200</xdr:colOff>
      <xdr:row>23</xdr:row>
      <xdr:rowOff>133350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3133725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25</xdr:row>
      <xdr:rowOff>19050</xdr:rowOff>
    </xdr:from>
    <xdr:to>
      <xdr:col>5</xdr:col>
      <xdr:colOff>1971675</xdr:colOff>
      <xdr:row>31</xdr:row>
      <xdr:rowOff>9525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57575" y="4133850"/>
          <a:ext cx="1895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31</xdr:row>
      <xdr:rowOff>123825</xdr:rowOff>
    </xdr:from>
    <xdr:to>
      <xdr:col>5</xdr:col>
      <xdr:colOff>1981200</xdr:colOff>
      <xdr:row>37</xdr:row>
      <xdr:rowOff>114300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5153025"/>
          <a:ext cx="1905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95250</xdr:rowOff>
    </xdr:from>
    <xdr:to>
      <xdr:col>10</xdr:col>
      <xdr:colOff>1895475</xdr:colOff>
      <xdr:row>12</xdr:row>
      <xdr:rowOff>95250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91425" y="1447800"/>
          <a:ext cx="1885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104775</xdr:rowOff>
    </xdr:from>
    <xdr:to>
      <xdr:col>10</xdr:col>
      <xdr:colOff>1905000</xdr:colOff>
      <xdr:row>17</xdr:row>
      <xdr:rowOff>47625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10475" y="2181225"/>
          <a:ext cx="187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17</xdr:row>
      <xdr:rowOff>104775</xdr:rowOff>
    </xdr:from>
    <xdr:to>
      <xdr:col>11</xdr:col>
      <xdr:colOff>19050</xdr:colOff>
      <xdr:row>22</xdr:row>
      <xdr:rowOff>19050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77150" y="2962275"/>
          <a:ext cx="1885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26</xdr:row>
      <xdr:rowOff>47625</xdr:rowOff>
    </xdr:from>
    <xdr:to>
      <xdr:col>10</xdr:col>
      <xdr:colOff>1466850</xdr:colOff>
      <xdr:row>28</xdr:row>
      <xdr:rowOff>57150</xdr:rowOff>
    </xdr:to>
    <xdr:pic>
      <xdr:nvPicPr>
        <xdr:cNvPr id="16" name="Рисунок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15300" y="4305300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15</xdr:col>
      <xdr:colOff>47625</xdr:colOff>
      <xdr:row>2</xdr:row>
      <xdr:rowOff>76200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020425" y="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&#1050;&#1091;&#1088;&#1082;&#1080;&#1085;&#1072;%20&#1045;&#1083;&#1077;&#1085;&#1072;\&#1055;&#1088;&#1072;&#1081;&#1089;%20&#1086;&#1092;&#1080;&#1089;&#1085;&#1099;&#1081;%20%202013%20&#1088;&#1072;&#1073;&#1086;&#1095;&#1080;&#1081;%20&#1084;&#1072;&#1090;&#1077;&#1088;&#1080;&#1072;&#1083;\&#1055;&#1088;&#1072;&#1081;&#1089;&#1099;%20&#1082;&#1086;&#1088;&#1088;&#1077;&#1082;&#1090;&#1080;&#1088;&#1086;&#1074;&#1082;&#1072;%20%20&#1086;&#1090;%2019%2012%202012\&#1089;&#1077;&#1088;&#1080;&#1103;_&#1040;&#1090;&#1088;&#1080;&#1073;&#1091;&#1090;_&#1084;&#1077;&#1073;&#1077;&#1083;&#1100;_&#1088;&#1091;&#1082;&#1086;&#1074;&#1086;&#1076;&#1080;&#1090;&#1077;&#1083;&#1103;_13.08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Атрибут&quot;"/>
      <sheetName val="&quot;Атрибут&quot; компон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8"/>
  <sheetViews>
    <sheetView tabSelected="1" zoomScalePageLayoutView="0" workbookViewId="0" topLeftCell="A1">
      <selection activeCell="R4" sqref="R4"/>
    </sheetView>
  </sheetViews>
  <sheetFormatPr defaultColWidth="9.00390625" defaultRowHeight="12.75"/>
  <cols>
    <col min="1" max="1" width="7.875" style="1" customWidth="1"/>
    <col min="2" max="2" width="8.125" style="2" customWidth="1"/>
    <col min="3" max="3" width="13.00390625" style="1" customWidth="1"/>
    <col min="4" max="4" width="6.875" style="3" customWidth="1"/>
    <col min="5" max="5" width="8.25390625" style="4" customWidth="1"/>
    <col min="6" max="6" width="7.375" style="2" customWidth="1"/>
    <col min="7" max="7" width="13.25390625" style="1" customWidth="1"/>
    <col min="8" max="8" width="6.625" style="3" customWidth="1"/>
    <col min="9" max="9" width="13.00390625" style="1" customWidth="1"/>
    <col min="10" max="10" width="7.25390625" style="1" customWidth="1"/>
    <col min="11" max="11" width="14.00390625" style="1" customWidth="1"/>
    <col min="12" max="12" width="6.875" style="1" customWidth="1"/>
    <col min="13" max="13" width="15.25390625" style="5" customWidth="1"/>
    <col min="14" max="14" width="6.00390625" style="5" customWidth="1"/>
    <col min="15" max="15" width="13.00390625" style="5" customWidth="1"/>
    <col min="16" max="16" width="9.25390625" style="5" customWidth="1"/>
    <col min="17" max="18" width="9.125" style="5" customWidth="1"/>
    <col min="19" max="19" width="18.125" style="5" customWidth="1"/>
    <col min="20" max="16384" width="9.125" style="5" customWidth="1"/>
  </cols>
  <sheetData>
    <row r="1" spans="1:16" ht="30.75" thickBot="1">
      <c r="A1" s="24" t="s">
        <v>20</v>
      </c>
      <c r="B1" s="24"/>
      <c r="C1" s="24"/>
      <c r="D1" s="6"/>
      <c r="E1" s="7"/>
      <c r="F1" s="8"/>
      <c r="G1" s="9"/>
      <c r="H1" s="6"/>
      <c r="I1" s="10"/>
      <c r="J1" s="9"/>
      <c r="K1" s="9"/>
      <c r="L1" s="9"/>
      <c r="M1" s="20"/>
      <c r="N1" s="20"/>
      <c r="O1" s="20"/>
      <c r="P1" s="20"/>
    </row>
    <row r="2" spans="1:16" s="15" customFormat="1" ht="12.75" thickTop="1">
      <c r="A2" s="121" t="s">
        <v>66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s="15" customFormat="1" ht="10.5" customHeight="1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6"/>
      <c r="N3" s="16"/>
      <c r="O3" s="16"/>
      <c r="P3" s="16"/>
    </row>
    <row r="4" spans="1:25" s="15" customFormat="1" ht="10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6"/>
      <c r="N4" s="16"/>
      <c r="O4" s="16"/>
      <c r="P4" s="16"/>
      <c r="R4" s="51"/>
      <c r="S4" s="51"/>
      <c r="T4" s="51"/>
      <c r="U4" s="51"/>
      <c r="V4" s="51"/>
      <c r="W4" s="51"/>
      <c r="X4" s="51"/>
      <c r="Y4" s="51"/>
    </row>
    <row r="5" spans="1:25" s="15" customFormat="1" ht="15.75" customHeight="1">
      <c r="A5" s="121" t="s">
        <v>21</v>
      </c>
      <c r="B5" s="121"/>
      <c r="C5" s="122" t="s">
        <v>22</v>
      </c>
      <c r="D5" s="122"/>
      <c r="E5" s="121" t="s">
        <v>23</v>
      </c>
      <c r="F5" s="121"/>
      <c r="G5" s="121" t="s">
        <v>24</v>
      </c>
      <c r="H5" s="121"/>
      <c r="I5" s="121" t="s">
        <v>25</v>
      </c>
      <c r="J5" s="121"/>
      <c r="K5" s="121" t="s">
        <v>26</v>
      </c>
      <c r="L5" s="121"/>
      <c r="M5" s="121" t="s">
        <v>27</v>
      </c>
      <c r="N5" s="121"/>
      <c r="O5" s="121" t="s">
        <v>16</v>
      </c>
      <c r="P5" s="121"/>
      <c r="R5" s="51"/>
      <c r="S5" s="51"/>
      <c r="T5" s="51"/>
      <c r="U5" s="51"/>
      <c r="V5" s="51"/>
      <c r="W5" s="51"/>
      <c r="X5" s="51"/>
      <c r="Y5" s="51"/>
    </row>
    <row r="6" spans="1:25" s="15" customFormat="1" ht="13.5" customHeight="1">
      <c r="A6" s="37"/>
      <c r="B6" s="36"/>
      <c r="C6" s="134" t="s">
        <v>17</v>
      </c>
      <c r="D6" s="134"/>
      <c r="E6" s="37"/>
      <c r="F6" s="36"/>
      <c r="G6" s="134" t="s">
        <v>18</v>
      </c>
      <c r="H6" s="134"/>
      <c r="I6" s="37"/>
      <c r="J6" s="36"/>
      <c r="K6" s="134" t="s">
        <v>18</v>
      </c>
      <c r="L6" s="134"/>
      <c r="M6" s="37"/>
      <c r="N6" s="36"/>
      <c r="O6" s="134" t="s">
        <v>19</v>
      </c>
      <c r="P6" s="134"/>
      <c r="R6" s="51"/>
      <c r="S6" s="51"/>
      <c r="T6" s="51"/>
      <c r="U6" s="51"/>
      <c r="V6" s="51"/>
      <c r="W6" s="51"/>
      <c r="X6" s="51"/>
      <c r="Y6" s="51"/>
    </row>
    <row r="7" spans="1:25" s="15" customFormat="1" ht="15" customHeight="1" thickBot="1">
      <c r="A7" s="135" t="s">
        <v>61</v>
      </c>
      <c r="B7" s="135"/>
      <c r="C7" s="135"/>
      <c r="D7" s="135"/>
      <c r="E7" s="136" t="s">
        <v>62</v>
      </c>
      <c r="F7" s="136"/>
      <c r="G7" s="136"/>
      <c r="H7" s="136"/>
      <c r="I7" s="136"/>
      <c r="J7" s="136"/>
      <c r="K7" s="136"/>
      <c r="L7" s="136"/>
      <c r="M7" s="137" t="s">
        <v>53</v>
      </c>
      <c r="N7" s="138"/>
      <c r="O7" s="138"/>
      <c r="P7" s="136"/>
      <c r="R7" s="51"/>
      <c r="S7" s="51"/>
      <c r="T7" s="51"/>
      <c r="U7" s="51"/>
      <c r="V7" s="51"/>
      <c r="W7" s="51"/>
      <c r="X7" s="51"/>
      <c r="Y7" s="51"/>
    </row>
    <row r="8" spans="1:25" s="15" customFormat="1" ht="15" customHeight="1" thickTop="1">
      <c r="A8" s="45"/>
      <c r="B8" s="61"/>
      <c r="C8" s="51"/>
      <c r="D8" s="89"/>
      <c r="E8" s="41"/>
      <c r="F8" s="123" t="s">
        <v>15</v>
      </c>
      <c r="G8" s="121"/>
      <c r="H8" s="124"/>
      <c r="I8" s="21"/>
      <c r="J8" s="28"/>
      <c r="K8" s="21"/>
      <c r="L8" s="27"/>
      <c r="M8" s="31"/>
      <c r="N8" s="123" t="s">
        <v>12</v>
      </c>
      <c r="O8" s="121"/>
      <c r="P8" s="124"/>
      <c r="R8" s="51"/>
      <c r="S8" s="51"/>
      <c r="T8" s="44"/>
      <c r="U8" s="44"/>
      <c r="V8" s="44"/>
      <c r="W8" s="51"/>
      <c r="X8" s="51"/>
      <c r="Y8" s="51"/>
    </row>
    <row r="9" spans="1:25" s="15" customFormat="1" ht="18.75" customHeight="1">
      <c r="A9" s="46"/>
      <c r="B9" s="123" t="s">
        <v>15</v>
      </c>
      <c r="C9" s="121"/>
      <c r="D9" s="124"/>
      <c r="E9" s="28"/>
      <c r="F9" s="80">
        <v>1107</v>
      </c>
      <c r="G9" s="75" t="s">
        <v>28</v>
      </c>
      <c r="H9" s="85">
        <f>INDEX(Лист1!$D:$D,MATCH(F9,Лист1!$B:$B,0))</f>
        <v>8880</v>
      </c>
      <c r="I9" s="11"/>
      <c r="J9" s="123" t="s">
        <v>2</v>
      </c>
      <c r="K9" s="121"/>
      <c r="L9" s="124"/>
      <c r="M9" s="31"/>
      <c r="N9" s="80">
        <v>1369</v>
      </c>
      <c r="O9" s="75" t="s">
        <v>54</v>
      </c>
      <c r="P9" s="85">
        <f>INDEX(Лист1!$D:$D,MATCH(N9,Лист1!$B:$B,0))</f>
        <v>6900</v>
      </c>
      <c r="R9" s="51"/>
      <c r="S9" s="51"/>
      <c r="T9" s="44"/>
      <c r="U9" s="60"/>
      <c r="V9" s="44"/>
      <c r="W9" s="60"/>
      <c r="X9" s="51"/>
      <c r="Y9" s="51"/>
    </row>
    <row r="10" spans="1:25" s="15" customFormat="1" ht="12">
      <c r="A10" s="45"/>
      <c r="B10" s="80">
        <v>1100</v>
      </c>
      <c r="C10" s="75" t="s">
        <v>37</v>
      </c>
      <c r="D10" s="82">
        <f>INDEX(Лист1!$D:$D,MATCH(B10,Лист1!$B:$B,0))</f>
        <v>7440</v>
      </c>
      <c r="E10" s="29"/>
      <c r="F10" s="123"/>
      <c r="G10" s="121"/>
      <c r="H10" s="124"/>
      <c r="I10" s="11"/>
      <c r="J10" s="80">
        <v>1113</v>
      </c>
      <c r="K10" s="75" t="s">
        <v>36</v>
      </c>
      <c r="L10" s="85">
        <f>INDEX(Лист1!$D:$D,MATCH(J10,Лист1!$B:$B,0))</f>
        <v>8880</v>
      </c>
      <c r="M10" s="31"/>
      <c r="N10" s="40"/>
      <c r="O10" s="75"/>
      <c r="P10" s="82"/>
      <c r="R10" s="51"/>
      <c r="S10" s="51"/>
      <c r="T10" s="42"/>
      <c r="U10" s="60"/>
      <c r="V10" s="44"/>
      <c r="W10" s="60"/>
      <c r="X10" s="51"/>
      <c r="Y10" s="51"/>
    </row>
    <row r="11" spans="1:25" s="15" customFormat="1" ht="12">
      <c r="A11" s="45"/>
      <c r="B11" s="61"/>
      <c r="C11" s="51"/>
      <c r="D11" s="89"/>
      <c r="E11" s="29"/>
      <c r="F11" s="90"/>
      <c r="G11" s="75"/>
      <c r="H11" s="82"/>
      <c r="I11" s="21"/>
      <c r="J11" s="90"/>
      <c r="K11" s="75"/>
      <c r="L11" s="82"/>
      <c r="M11" s="31"/>
      <c r="N11" s="40"/>
      <c r="O11" s="75"/>
      <c r="P11" s="82"/>
      <c r="R11" s="51"/>
      <c r="S11" s="51"/>
      <c r="T11" s="51"/>
      <c r="U11" s="60"/>
      <c r="V11" s="44"/>
      <c r="W11" s="60"/>
      <c r="X11" s="51"/>
      <c r="Y11" s="51"/>
    </row>
    <row r="12" spans="1:25" s="15" customFormat="1" ht="12">
      <c r="A12" s="46"/>
      <c r="B12" s="123" t="s">
        <v>14</v>
      </c>
      <c r="C12" s="121"/>
      <c r="D12" s="124"/>
      <c r="E12" s="28"/>
      <c r="F12" s="90"/>
      <c r="G12" s="75"/>
      <c r="H12" s="82"/>
      <c r="I12" s="11"/>
      <c r="J12" s="91"/>
      <c r="K12" s="75"/>
      <c r="L12" s="82"/>
      <c r="M12" s="31"/>
      <c r="N12" s="76" t="s">
        <v>12</v>
      </c>
      <c r="O12" s="74"/>
      <c r="P12" s="77"/>
      <c r="R12" s="51"/>
      <c r="S12" s="51"/>
      <c r="T12" s="51"/>
      <c r="U12" s="51"/>
      <c r="V12" s="51"/>
      <c r="W12" s="51"/>
      <c r="X12" s="51"/>
      <c r="Y12" s="51"/>
    </row>
    <row r="13" spans="1:25" s="15" customFormat="1" ht="18" customHeight="1">
      <c r="A13" s="46"/>
      <c r="B13" s="80">
        <v>1101</v>
      </c>
      <c r="C13" s="75" t="s">
        <v>29</v>
      </c>
      <c r="D13" s="85">
        <f>INDEX(Лист1!$D:$D,MATCH(B13,Лист1!$B:$B,0))</f>
        <v>6900</v>
      </c>
      <c r="E13" s="29"/>
      <c r="F13" s="123" t="s">
        <v>15</v>
      </c>
      <c r="G13" s="121"/>
      <c r="H13" s="124"/>
      <c r="I13" s="11"/>
      <c r="J13" s="61"/>
      <c r="K13" s="51"/>
      <c r="L13" s="89"/>
      <c r="M13" s="31"/>
      <c r="N13" s="80">
        <v>1370</v>
      </c>
      <c r="O13" s="75" t="s">
        <v>54</v>
      </c>
      <c r="P13" s="85">
        <f>INDEX(Лист1!$D:$D,MATCH(N13,Лист1!$B:$B,0))</f>
        <v>6540</v>
      </c>
      <c r="R13" s="51"/>
      <c r="S13" s="52"/>
      <c r="T13" s="52"/>
      <c r="U13" s="60"/>
      <c r="V13" s="44"/>
      <c r="W13" s="60"/>
      <c r="X13" s="51"/>
      <c r="Y13" s="51"/>
    </row>
    <row r="14" spans="1:25" s="15" customFormat="1" ht="18" customHeight="1">
      <c r="A14" s="45"/>
      <c r="B14" s="40"/>
      <c r="C14" s="75"/>
      <c r="D14" s="82"/>
      <c r="E14" s="28"/>
      <c r="F14" s="80">
        <v>1108</v>
      </c>
      <c r="G14" s="75" t="s">
        <v>28</v>
      </c>
      <c r="H14" s="85">
        <f>INDEX(Лист1!$D:$D,MATCH(F14,Лист1!$B:$B,0))</f>
        <v>9420</v>
      </c>
      <c r="I14" s="21"/>
      <c r="J14" s="123" t="s">
        <v>2</v>
      </c>
      <c r="K14" s="121"/>
      <c r="L14" s="124"/>
      <c r="M14" s="31"/>
      <c r="N14" s="61"/>
      <c r="O14" s="51"/>
      <c r="P14" s="89"/>
      <c r="R14" s="42"/>
      <c r="S14" s="52"/>
      <c r="T14" s="42"/>
      <c r="U14" s="60"/>
      <c r="V14" s="44"/>
      <c r="W14" s="60"/>
      <c r="X14" s="51"/>
      <c r="Y14" s="51"/>
    </row>
    <row r="15" spans="1:25" s="15" customFormat="1" ht="18" customHeight="1">
      <c r="A15" s="45"/>
      <c r="B15" s="76" t="s">
        <v>14</v>
      </c>
      <c r="C15" s="74"/>
      <c r="D15" s="77"/>
      <c r="E15" s="48"/>
      <c r="F15" s="40"/>
      <c r="G15" s="75"/>
      <c r="H15" s="82"/>
      <c r="I15" s="11"/>
      <c r="J15" s="80">
        <v>1114</v>
      </c>
      <c r="K15" s="75" t="s">
        <v>32</v>
      </c>
      <c r="L15" s="85">
        <f>INDEX(Лист1!$D:$D,MATCH(J15,Лист1!$B:$B,0))</f>
        <v>12540</v>
      </c>
      <c r="M15" s="31"/>
      <c r="N15" s="40"/>
      <c r="O15" s="75"/>
      <c r="P15" s="82"/>
      <c r="R15" s="42"/>
      <c r="S15" s="52"/>
      <c r="T15" s="42"/>
      <c r="U15" s="60"/>
      <c r="V15" s="44"/>
      <c r="W15" s="60"/>
      <c r="X15" s="51"/>
      <c r="Y15" s="51"/>
    </row>
    <row r="16" spans="1:25" s="15" customFormat="1" ht="18" customHeight="1">
      <c r="A16" s="45"/>
      <c r="B16" s="80">
        <v>1102</v>
      </c>
      <c r="C16" s="75" t="s">
        <v>29</v>
      </c>
      <c r="D16" s="85">
        <f>INDEX(Лист1!$D:$D,MATCH(B16,Лист1!$B:$B,0))</f>
        <v>7740</v>
      </c>
      <c r="E16" s="48"/>
      <c r="F16" s="61"/>
      <c r="G16" s="51"/>
      <c r="H16" s="89"/>
      <c r="I16" s="11"/>
      <c r="J16" s="92"/>
      <c r="K16" s="84"/>
      <c r="L16" s="34"/>
      <c r="M16" s="35"/>
      <c r="N16" s="76" t="s">
        <v>12</v>
      </c>
      <c r="O16" s="74"/>
      <c r="P16" s="77"/>
      <c r="R16" s="52"/>
      <c r="S16" s="52"/>
      <c r="T16" s="42"/>
      <c r="U16" s="69"/>
      <c r="V16" s="44"/>
      <c r="W16" s="60"/>
      <c r="X16" s="51"/>
      <c r="Y16" s="51"/>
    </row>
    <row r="17" spans="1:25" s="15" customFormat="1" ht="12">
      <c r="A17" s="45"/>
      <c r="B17" s="40"/>
      <c r="C17" s="75"/>
      <c r="D17" s="82"/>
      <c r="E17" s="29"/>
      <c r="F17" s="123" t="s">
        <v>14</v>
      </c>
      <c r="G17" s="121"/>
      <c r="H17" s="124"/>
      <c r="I17" s="128" t="s">
        <v>0</v>
      </c>
      <c r="J17" s="129"/>
      <c r="K17" s="129"/>
      <c r="L17" s="130"/>
      <c r="M17" s="35"/>
      <c r="N17" s="80">
        <v>1852</v>
      </c>
      <c r="O17" s="75" t="s">
        <v>40</v>
      </c>
      <c r="P17" s="85">
        <f>INDEX(Лист1!$D:$D,MATCH(N17,Лист1!$B:$B,0))</f>
        <v>4620</v>
      </c>
      <c r="R17" s="52"/>
      <c r="S17" s="52"/>
      <c r="T17" s="42"/>
      <c r="U17" s="60"/>
      <c r="V17" s="44"/>
      <c r="W17" s="60"/>
      <c r="X17" s="51"/>
      <c r="Y17" s="51"/>
    </row>
    <row r="18" spans="1:25" s="15" customFormat="1" ht="12">
      <c r="A18" s="46"/>
      <c r="B18" s="61"/>
      <c r="C18" s="51"/>
      <c r="D18" s="89"/>
      <c r="E18" s="28"/>
      <c r="F18" s="80">
        <v>1109</v>
      </c>
      <c r="G18" s="75" t="s">
        <v>28</v>
      </c>
      <c r="H18" s="85">
        <f>INDEX(Лист1!$D:$D,MATCH(F18,Лист1!$B:$B,0))</f>
        <v>10800</v>
      </c>
      <c r="I18" s="59"/>
      <c r="J18" s="131" t="s">
        <v>39</v>
      </c>
      <c r="K18" s="132"/>
      <c r="L18" s="133"/>
      <c r="M18" s="35"/>
      <c r="N18" s="61"/>
      <c r="O18" s="51"/>
      <c r="P18" s="82"/>
      <c r="R18" s="52"/>
      <c r="S18" s="52"/>
      <c r="T18" s="42"/>
      <c r="U18" s="60"/>
      <c r="V18" s="44"/>
      <c r="W18" s="60"/>
      <c r="X18" s="51"/>
      <c r="Y18" s="51"/>
    </row>
    <row r="19" spans="1:25" s="15" customFormat="1" ht="12.75">
      <c r="A19" s="45"/>
      <c r="B19" s="123" t="s">
        <v>15</v>
      </c>
      <c r="C19" s="121"/>
      <c r="D19" s="124"/>
      <c r="E19" s="29"/>
      <c r="F19" s="61"/>
      <c r="G19" s="51"/>
      <c r="H19" s="51"/>
      <c r="I19" s="48"/>
      <c r="J19" s="80">
        <v>1515</v>
      </c>
      <c r="K19" s="75" t="s">
        <v>41</v>
      </c>
      <c r="L19" s="85">
        <f>INDEX(Лист1!$D:$D,MATCH(J19,Лист1!$B:$B,0))</f>
        <v>11400</v>
      </c>
      <c r="M19" s="62"/>
      <c r="N19" s="94"/>
      <c r="O19" s="95"/>
      <c r="P19" s="96"/>
      <c r="R19" s="51"/>
      <c r="S19" s="51"/>
      <c r="T19" s="51"/>
      <c r="U19" s="51"/>
      <c r="V19" s="51"/>
      <c r="W19" s="51"/>
      <c r="X19" s="51"/>
      <c r="Y19" s="51"/>
    </row>
    <row r="20" spans="1:25" s="15" customFormat="1" ht="12">
      <c r="A20" s="45"/>
      <c r="B20" s="80">
        <v>1103</v>
      </c>
      <c r="C20" s="75" t="s">
        <v>29</v>
      </c>
      <c r="D20" s="85">
        <f>INDEX(Лист1!$D:$D,MATCH(B20,Лист1!$B:$B,0))</f>
        <v>8460</v>
      </c>
      <c r="E20" s="29"/>
      <c r="F20" s="61"/>
      <c r="G20" s="51"/>
      <c r="H20" s="51"/>
      <c r="I20" s="48"/>
      <c r="J20" s="80">
        <v>1516</v>
      </c>
      <c r="K20" s="75" t="s">
        <v>42</v>
      </c>
      <c r="L20" s="85">
        <f>INDEX(Лист1!$D:$D,MATCH(J20,Лист1!$B:$B,0))</f>
        <v>12240</v>
      </c>
      <c r="M20" s="35"/>
      <c r="N20" s="76" t="s">
        <v>12</v>
      </c>
      <c r="O20" s="74"/>
      <c r="P20" s="77"/>
      <c r="Q20" s="11"/>
      <c r="R20" s="52"/>
      <c r="S20" s="60"/>
      <c r="T20" s="44"/>
      <c r="U20" s="60"/>
      <c r="V20" s="51"/>
      <c r="W20" s="51"/>
      <c r="X20" s="51"/>
      <c r="Y20" s="51"/>
    </row>
    <row r="21" spans="1:25" s="15" customFormat="1" ht="12">
      <c r="A21" s="45"/>
      <c r="B21" s="126"/>
      <c r="C21" s="122"/>
      <c r="D21" s="127"/>
      <c r="E21" s="29"/>
      <c r="F21" s="61"/>
      <c r="G21" s="51"/>
      <c r="H21" s="51"/>
      <c r="I21" s="28"/>
      <c r="J21" s="61"/>
      <c r="K21" s="51"/>
      <c r="L21" s="89"/>
      <c r="M21" s="35"/>
      <c r="N21" s="80">
        <v>1851</v>
      </c>
      <c r="O21" s="75" t="s">
        <v>38</v>
      </c>
      <c r="P21" s="85">
        <f>INDEX(Лист1!$D:$D,MATCH(N21,Лист1!$B:$B,0))</f>
        <v>5280</v>
      </c>
      <c r="Q21" s="16"/>
      <c r="R21" s="42"/>
      <c r="S21" s="60"/>
      <c r="T21" s="44"/>
      <c r="U21" s="60"/>
      <c r="V21" s="51"/>
      <c r="W21" s="51"/>
      <c r="X21" s="51"/>
      <c r="Y21" s="51"/>
    </row>
    <row r="22" spans="1:25" s="15" customFormat="1" ht="12">
      <c r="A22" s="46"/>
      <c r="B22" s="61"/>
      <c r="C22" s="51"/>
      <c r="D22" s="89"/>
      <c r="E22" s="28"/>
      <c r="F22" s="61"/>
      <c r="G22" s="51"/>
      <c r="H22" s="51"/>
      <c r="I22" s="28"/>
      <c r="J22" s="123" t="s">
        <v>44</v>
      </c>
      <c r="K22" s="121"/>
      <c r="L22" s="124"/>
      <c r="M22" s="35"/>
      <c r="N22" s="97"/>
      <c r="O22" s="51"/>
      <c r="P22" s="82"/>
      <c r="Q22" s="16"/>
      <c r="R22" s="42"/>
      <c r="S22" s="60"/>
      <c r="T22" s="44"/>
      <c r="U22" s="60"/>
      <c r="V22" s="51"/>
      <c r="W22" s="51"/>
      <c r="X22" s="51"/>
      <c r="Y22" s="51"/>
    </row>
    <row r="23" spans="1:25" s="15" customFormat="1" ht="12">
      <c r="A23" s="45"/>
      <c r="B23" s="61"/>
      <c r="C23" s="51"/>
      <c r="D23" s="89"/>
      <c r="E23" s="29"/>
      <c r="F23" s="123" t="s">
        <v>15</v>
      </c>
      <c r="G23" s="121"/>
      <c r="H23" s="121"/>
      <c r="I23" s="48"/>
      <c r="J23" s="80">
        <v>1518</v>
      </c>
      <c r="K23" s="75" t="s">
        <v>45</v>
      </c>
      <c r="L23" s="85">
        <f>INDEX(Лист1!$D:$D,MATCH(J23,Лист1!$B:$B,0))</f>
        <v>14280</v>
      </c>
      <c r="M23" s="35"/>
      <c r="N23" s="33"/>
      <c r="O23" s="52"/>
      <c r="P23" s="82"/>
      <c r="Q23" s="16"/>
      <c r="R23" s="42"/>
      <c r="S23" s="60"/>
      <c r="T23" s="44"/>
      <c r="U23" s="60"/>
      <c r="V23" s="51"/>
      <c r="W23" s="51"/>
      <c r="X23" s="51"/>
      <c r="Y23" s="51"/>
    </row>
    <row r="24" spans="1:25" s="15" customFormat="1" ht="12">
      <c r="A24" s="45"/>
      <c r="B24" s="61"/>
      <c r="C24" s="51"/>
      <c r="D24" s="89"/>
      <c r="E24" s="29"/>
      <c r="F24" s="80">
        <v>1110</v>
      </c>
      <c r="G24" s="75" t="s">
        <v>32</v>
      </c>
      <c r="H24" s="85">
        <f>INDEX(Лист1!$D:$D,MATCH(F24,Лист1!$B:$B,0))</f>
        <v>13800</v>
      </c>
      <c r="I24" s="48"/>
      <c r="J24" s="61"/>
      <c r="K24" s="51"/>
      <c r="L24" s="89"/>
      <c r="M24" s="35"/>
      <c r="N24" s="76" t="s">
        <v>12</v>
      </c>
      <c r="O24" s="74"/>
      <c r="P24" s="77"/>
      <c r="R24" s="51"/>
      <c r="S24" s="51"/>
      <c r="T24" s="51"/>
      <c r="U24" s="51"/>
      <c r="V24" s="51"/>
      <c r="W24" s="51"/>
      <c r="X24" s="51"/>
      <c r="Y24" s="51"/>
    </row>
    <row r="25" spans="1:25" s="15" customFormat="1" ht="14.25" customHeight="1">
      <c r="A25" s="45"/>
      <c r="B25" s="123" t="s">
        <v>14</v>
      </c>
      <c r="C25" s="121"/>
      <c r="D25" s="124"/>
      <c r="E25" s="29"/>
      <c r="F25" s="61"/>
      <c r="G25" s="51"/>
      <c r="H25" s="51"/>
      <c r="I25" s="48"/>
      <c r="J25" s="78"/>
      <c r="K25" s="75"/>
      <c r="L25" s="79"/>
      <c r="M25" s="35"/>
      <c r="N25" s="80">
        <v>1854</v>
      </c>
      <c r="O25" s="75" t="s">
        <v>43</v>
      </c>
      <c r="P25" s="85">
        <f>INDEX(Лист1!$D:$D,MATCH(N25,Лист1!$B:$B,0))</f>
        <v>4740</v>
      </c>
      <c r="R25" s="51"/>
      <c r="S25" s="51"/>
      <c r="T25" s="51"/>
      <c r="U25" s="51"/>
      <c r="V25" s="51"/>
      <c r="W25" s="51"/>
      <c r="X25" s="51"/>
      <c r="Y25" s="51"/>
    </row>
    <row r="26" spans="1:25" s="15" customFormat="1" ht="12">
      <c r="A26" s="45"/>
      <c r="B26" s="80">
        <v>1104</v>
      </c>
      <c r="C26" s="75" t="s">
        <v>33</v>
      </c>
      <c r="D26" s="85">
        <f>INDEX(Лист1!$D:$D,MATCH(B26,Лист1!$B:$B,0))</f>
        <v>10500</v>
      </c>
      <c r="E26" s="29"/>
      <c r="F26" s="61"/>
      <c r="G26" s="51"/>
      <c r="H26" s="51"/>
      <c r="I26" s="28"/>
      <c r="J26" s="123" t="s">
        <v>46</v>
      </c>
      <c r="K26" s="121"/>
      <c r="L26" s="124"/>
      <c r="M26" s="35"/>
      <c r="N26" s="61"/>
      <c r="O26" s="51"/>
      <c r="P26" s="89"/>
      <c r="R26" s="52"/>
      <c r="S26" s="52"/>
      <c r="T26" s="60"/>
      <c r="U26" s="44"/>
      <c r="V26" s="60"/>
      <c r="W26" s="51"/>
      <c r="X26" s="51"/>
      <c r="Y26" s="51"/>
    </row>
    <row r="27" spans="1:25" s="15" customFormat="1" ht="12">
      <c r="A27" s="46"/>
      <c r="B27" s="61"/>
      <c r="C27" s="51"/>
      <c r="D27" s="89"/>
      <c r="E27" s="28"/>
      <c r="F27" s="61"/>
      <c r="G27" s="51"/>
      <c r="H27" s="51"/>
      <c r="I27" s="48"/>
      <c r="J27" s="80">
        <v>1517</v>
      </c>
      <c r="K27" s="75" t="s">
        <v>47</v>
      </c>
      <c r="L27" s="85">
        <f>INDEX(Лист1!$D:$D,MATCH(J27,Лист1!$B:$B,0))</f>
        <v>7740</v>
      </c>
      <c r="M27" s="35"/>
      <c r="N27" s="40"/>
      <c r="O27" s="75"/>
      <c r="P27" s="82"/>
      <c r="R27" s="52"/>
      <c r="S27" s="42"/>
      <c r="T27" s="60"/>
      <c r="U27" s="44"/>
      <c r="V27" s="60"/>
      <c r="W27" s="51"/>
      <c r="X27" s="51"/>
      <c r="Y27" s="51"/>
    </row>
    <row r="28" spans="1:25" s="15" customFormat="1" ht="12">
      <c r="A28" s="45"/>
      <c r="B28" s="61"/>
      <c r="C28" s="51"/>
      <c r="D28" s="89"/>
      <c r="E28" s="29"/>
      <c r="F28" s="61"/>
      <c r="G28" s="51"/>
      <c r="H28" s="51"/>
      <c r="I28" s="48"/>
      <c r="J28" s="61"/>
      <c r="K28" s="51"/>
      <c r="L28" s="89"/>
      <c r="M28" s="35"/>
      <c r="N28" s="61"/>
      <c r="O28" s="51"/>
      <c r="P28" s="89"/>
      <c r="R28" s="52"/>
      <c r="S28" s="42"/>
      <c r="T28" s="60"/>
      <c r="U28" s="44"/>
      <c r="V28" s="60"/>
      <c r="W28" s="51"/>
      <c r="X28" s="51"/>
      <c r="Y28" s="51"/>
    </row>
    <row r="29" spans="1:25" s="15" customFormat="1" ht="12">
      <c r="A29" s="45"/>
      <c r="B29" s="61"/>
      <c r="C29" s="51"/>
      <c r="D29" s="89"/>
      <c r="E29" s="29"/>
      <c r="F29" s="123" t="s">
        <v>15</v>
      </c>
      <c r="G29" s="121"/>
      <c r="H29" s="121"/>
      <c r="I29" s="48"/>
      <c r="J29" s="123" t="s">
        <v>48</v>
      </c>
      <c r="K29" s="121"/>
      <c r="L29" s="124"/>
      <c r="M29" s="35"/>
      <c r="N29" s="76" t="s">
        <v>12</v>
      </c>
      <c r="O29" s="74"/>
      <c r="P29" s="77"/>
      <c r="R29" s="52"/>
      <c r="S29" s="42"/>
      <c r="T29" s="69"/>
      <c r="U29" s="44"/>
      <c r="V29" s="60"/>
      <c r="W29" s="51"/>
      <c r="X29" s="51"/>
      <c r="Y29" s="51"/>
    </row>
    <row r="30" spans="1:25" s="15" customFormat="1" ht="13.5" customHeight="1">
      <c r="A30" s="46"/>
      <c r="B30" s="123" t="s">
        <v>14</v>
      </c>
      <c r="C30" s="121"/>
      <c r="D30" s="124"/>
      <c r="E30" s="28"/>
      <c r="F30" s="80">
        <v>1111</v>
      </c>
      <c r="G30" s="75" t="s">
        <v>32</v>
      </c>
      <c r="H30" s="85">
        <f>INDEX(Лист1!$D:$D,MATCH(F30,Лист1!$B:$B,0))</f>
        <v>14880</v>
      </c>
      <c r="I30" s="48"/>
      <c r="J30" s="80">
        <v>1519</v>
      </c>
      <c r="K30" s="75" t="s">
        <v>49</v>
      </c>
      <c r="L30" s="85">
        <f>INDEX(Лист1!$D:$D,MATCH(J30,Лист1!$B:$B,0))</f>
        <v>5520</v>
      </c>
      <c r="M30" s="35"/>
      <c r="N30" s="80">
        <v>1855</v>
      </c>
      <c r="O30" s="75" t="s">
        <v>43</v>
      </c>
      <c r="P30" s="85">
        <f>INDEX(Лист1!$D:$D,MATCH(N30,Лист1!$B:$B,0))</f>
        <v>4380</v>
      </c>
      <c r="R30" s="52"/>
      <c r="S30" s="42"/>
      <c r="T30" s="60"/>
      <c r="U30" s="44"/>
      <c r="V30" s="60"/>
      <c r="W30" s="51"/>
      <c r="X30" s="51"/>
      <c r="Y30" s="51"/>
    </row>
    <row r="31" spans="1:25" s="15" customFormat="1" ht="12">
      <c r="A31" s="45"/>
      <c r="B31" s="80">
        <v>1105</v>
      </c>
      <c r="C31" s="75" t="s">
        <v>33</v>
      </c>
      <c r="D31" s="85">
        <f>INDEX(Лист1!$D:$D,MATCH(B31,Лист1!$B:$B,0))</f>
        <v>12180</v>
      </c>
      <c r="E31" s="29"/>
      <c r="F31" s="40"/>
      <c r="G31" s="75"/>
      <c r="H31" s="81"/>
      <c r="I31" s="28"/>
      <c r="J31" s="123"/>
      <c r="K31" s="121"/>
      <c r="L31" s="124"/>
      <c r="M31" s="35"/>
      <c r="N31" s="61"/>
      <c r="O31" s="51"/>
      <c r="P31" s="89"/>
      <c r="R31" s="51"/>
      <c r="S31" s="51"/>
      <c r="T31" s="51"/>
      <c r="U31" s="51"/>
      <c r="V31" s="51"/>
      <c r="W31" s="51"/>
      <c r="X31" s="51"/>
      <c r="Y31" s="51"/>
    </row>
    <row r="32" spans="1:25" s="15" customFormat="1" ht="12">
      <c r="A32" s="45"/>
      <c r="B32" s="61"/>
      <c r="C32" s="51"/>
      <c r="D32" s="89"/>
      <c r="E32" s="29"/>
      <c r="F32" s="61"/>
      <c r="G32" s="51"/>
      <c r="H32" s="51"/>
      <c r="I32" s="48"/>
      <c r="J32" s="123" t="s">
        <v>31</v>
      </c>
      <c r="K32" s="121"/>
      <c r="L32" s="124"/>
      <c r="M32" s="30"/>
      <c r="N32" s="67"/>
      <c r="O32" s="52"/>
      <c r="P32" s="53"/>
      <c r="R32" s="51"/>
      <c r="S32" s="51"/>
      <c r="T32" s="51"/>
      <c r="U32" s="51"/>
      <c r="V32" s="51"/>
      <c r="W32" s="51"/>
      <c r="X32" s="51"/>
      <c r="Y32" s="51"/>
    </row>
    <row r="33" spans="1:25" s="15" customFormat="1" ht="12">
      <c r="A33" s="46"/>
      <c r="B33" s="61"/>
      <c r="C33" s="51"/>
      <c r="D33" s="89"/>
      <c r="E33" s="29"/>
      <c r="F33" s="61"/>
      <c r="G33" s="51"/>
      <c r="H33" s="51"/>
      <c r="I33" s="48"/>
      <c r="J33" s="80">
        <v>1226</v>
      </c>
      <c r="K33" s="75" t="s">
        <v>64</v>
      </c>
      <c r="L33" s="85">
        <f>INDEX(Лист1!$D:$D,MATCH(J33,Лист1!$B:$B,0))</f>
        <v>7140</v>
      </c>
      <c r="M33" s="35"/>
      <c r="N33" s="76" t="s">
        <v>12</v>
      </c>
      <c r="O33" s="74"/>
      <c r="P33" s="77"/>
      <c r="R33" s="51"/>
      <c r="S33" s="52"/>
      <c r="T33" s="43"/>
      <c r="U33" s="44"/>
      <c r="V33" s="60"/>
      <c r="W33" s="51"/>
      <c r="X33" s="51"/>
      <c r="Y33" s="51"/>
    </row>
    <row r="34" spans="1:25" s="15" customFormat="1" ht="12">
      <c r="A34" s="45"/>
      <c r="B34" s="40"/>
      <c r="C34" s="75"/>
      <c r="D34" s="82"/>
      <c r="E34" s="28"/>
      <c r="F34" s="61"/>
      <c r="G34" s="51"/>
      <c r="H34" s="51"/>
      <c r="I34" s="28"/>
      <c r="J34" s="123" t="s">
        <v>34</v>
      </c>
      <c r="K34" s="121"/>
      <c r="L34" s="124"/>
      <c r="M34" s="35"/>
      <c r="N34" s="80">
        <v>1850</v>
      </c>
      <c r="O34" s="75" t="s">
        <v>38</v>
      </c>
      <c r="P34" s="85">
        <f>INDEX(Лист1!$D:$D,MATCH(N34,Лист1!$B:$B,0))</f>
        <v>5640</v>
      </c>
      <c r="R34" s="51"/>
      <c r="S34" s="52"/>
      <c r="T34" s="52"/>
      <c r="U34" s="60"/>
      <c r="V34" s="44"/>
      <c r="W34" s="60"/>
      <c r="X34" s="51"/>
      <c r="Y34" s="51"/>
    </row>
    <row r="35" spans="1:25" s="15" customFormat="1" ht="12">
      <c r="A35" s="45"/>
      <c r="B35" s="76" t="s">
        <v>15</v>
      </c>
      <c r="C35" s="74"/>
      <c r="D35" s="77"/>
      <c r="E35" s="29"/>
      <c r="F35" s="123" t="s">
        <v>15</v>
      </c>
      <c r="G35" s="121"/>
      <c r="H35" s="121"/>
      <c r="I35" s="48"/>
      <c r="J35" s="33">
        <v>1857</v>
      </c>
      <c r="K35" s="75" t="s">
        <v>35</v>
      </c>
      <c r="L35" s="85">
        <f>INDEX(Лист1!$D:$D,MATCH(J35,Лист1!$B:$B,0))</f>
        <v>1320</v>
      </c>
      <c r="M35" s="35"/>
      <c r="N35" s="61"/>
      <c r="O35" s="51"/>
      <c r="P35" s="82"/>
      <c r="R35" s="51"/>
      <c r="S35" s="52"/>
      <c r="T35" s="42"/>
      <c r="U35" s="60"/>
      <c r="V35" s="44"/>
      <c r="W35" s="60"/>
      <c r="X35" s="51"/>
      <c r="Y35" s="51"/>
    </row>
    <row r="36" spans="1:25" s="15" customFormat="1" ht="12">
      <c r="A36" s="46"/>
      <c r="B36" s="80">
        <v>1106</v>
      </c>
      <c r="C36" s="75" t="s">
        <v>33</v>
      </c>
      <c r="D36" s="85">
        <f>INDEX(Лист1!$D:$D,MATCH(B36,Лист1!$B:$B,0))</f>
        <v>13620</v>
      </c>
      <c r="E36" s="28"/>
      <c r="F36" s="80">
        <v>1112</v>
      </c>
      <c r="G36" s="75" t="s">
        <v>32</v>
      </c>
      <c r="H36" s="85">
        <f>INDEX(Лист1!$D:$D,MATCH(F36,Лист1!$B:$B,0))</f>
        <v>17640</v>
      </c>
      <c r="I36" s="48"/>
      <c r="J36" s="61"/>
      <c r="K36" s="51"/>
      <c r="L36" s="89"/>
      <c r="M36" s="35"/>
      <c r="N36" s="76" t="s">
        <v>12</v>
      </c>
      <c r="O36" s="74"/>
      <c r="P36" s="77"/>
      <c r="R36" s="51"/>
      <c r="S36" s="52"/>
      <c r="T36" s="42"/>
      <c r="U36" s="60"/>
      <c r="V36" s="44"/>
      <c r="W36" s="60"/>
      <c r="X36" s="51"/>
      <c r="Y36" s="51"/>
    </row>
    <row r="37" spans="1:25" s="15" customFormat="1" ht="12">
      <c r="A37" s="45"/>
      <c r="B37" s="40"/>
      <c r="C37" s="75"/>
      <c r="D37" s="82"/>
      <c r="E37" s="29"/>
      <c r="F37" s="61"/>
      <c r="G37" s="51"/>
      <c r="H37" s="51"/>
      <c r="I37" s="28"/>
      <c r="J37" s="123" t="s">
        <v>9</v>
      </c>
      <c r="K37" s="121"/>
      <c r="L37" s="124"/>
      <c r="M37" s="35"/>
      <c r="N37" s="80">
        <v>1853</v>
      </c>
      <c r="O37" s="75" t="s">
        <v>40</v>
      </c>
      <c r="P37" s="85">
        <f>INDEX(Лист1!$D:$D,MATCH(N37,Лист1!$B:$B,0))</f>
        <v>4260</v>
      </c>
      <c r="R37" s="51"/>
      <c r="S37" s="52"/>
      <c r="T37" s="42"/>
      <c r="U37" s="69"/>
      <c r="V37" s="44"/>
      <c r="W37" s="60"/>
      <c r="X37" s="51"/>
      <c r="Y37" s="51"/>
    </row>
    <row r="38" spans="1:25" s="15" customFormat="1" ht="12">
      <c r="A38" s="45"/>
      <c r="B38" s="123"/>
      <c r="C38" s="121"/>
      <c r="D38" s="124"/>
      <c r="E38" s="29"/>
      <c r="F38" s="28"/>
      <c r="G38" s="21"/>
      <c r="H38" s="21"/>
      <c r="I38" s="48"/>
      <c r="J38" s="80">
        <v>1227</v>
      </c>
      <c r="K38" s="75" t="s">
        <v>65</v>
      </c>
      <c r="L38" s="85">
        <f>INDEX(Лист1!$D:$D,MATCH(J38,Лист1!$B:$B,0))</f>
        <v>12780</v>
      </c>
      <c r="M38" s="35"/>
      <c r="N38" s="67"/>
      <c r="O38" s="52"/>
      <c r="P38" s="82"/>
      <c r="R38" s="51"/>
      <c r="S38" s="52"/>
      <c r="T38" s="42"/>
      <c r="U38" s="60"/>
      <c r="V38" s="44"/>
      <c r="W38" s="60"/>
      <c r="X38" s="51"/>
      <c r="Y38" s="51"/>
    </row>
    <row r="39" spans="1:25" s="15" customFormat="1" ht="12">
      <c r="A39" s="47"/>
      <c r="B39" s="49"/>
      <c r="C39" s="38"/>
      <c r="D39" s="34"/>
      <c r="E39" s="58"/>
      <c r="F39" s="32"/>
      <c r="G39" s="26"/>
      <c r="H39" s="26"/>
      <c r="I39" s="50"/>
      <c r="J39" s="83"/>
      <c r="K39" s="84"/>
      <c r="L39" s="93"/>
      <c r="M39" s="63"/>
      <c r="N39" s="32"/>
      <c r="O39" s="98"/>
      <c r="P39" s="99"/>
      <c r="R39" s="51"/>
      <c r="S39" s="52"/>
      <c r="T39" s="43"/>
      <c r="U39" s="125"/>
      <c r="V39" s="125"/>
      <c r="W39" s="51"/>
      <c r="X39" s="51"/>
      <c r="Y39" s="51"/>
    </row>
    <row r="40" spans="1:25" s="15" customFormat="1" ht="12">
      <c r="A40" s="25" t="s">
        <v>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P40" s="118" t="s">
        <v>842</v>
      </c>
      <c r="R40" s="51"/>
      <c r="S40" s="51"/>
      <c r="T40" s="51"/>
      <c r="U40" s="51"/>
      <c r="V40" s="51"/>
      <c r="W40" s="51"/>
      <c r="X40" s="51"/>
      <c r="Y40" s="51"/>
    </row>
    <row r="41" spans="1:25" s="15" customFormat="1" ht="12">
      <c r="A41" s="37"/>
      <c r="B41" s="22"/>
      <c r="C41" s="37"/>
      <c r="D41" s="13"/>
      <c r="E41" s="16"/>
      <c r="F41" s="22"/>
      <c r="G41" s="37"/>
      <c r="H41" s="13"/>
      <c r="I41" s="37"/>
      <c r="J41" s="37"/>
      <c r="K41" s="37"/>
      <c r="L41" s="37"/>
      <c r="M41" s="21"/>
      <c r="N41" s="21"/>
      <c r="O41" s="21"/>
      <c r="P41" s="21"/>
      <c r="Q41" s="21"/>
      <c r="R41" s="51"/>
      <c r="S41" s="51"/>
      <c r="T41" s="51"/>
      <c r="U41" s="51"/>
      <c r="V41" s="51"/>
      <c r="W41" s="51"/>
      <c r="X41" s="51"/>
      <c r="Y41" s="51"/>
    </row>
    <row r="42" spans="1:17" s="15" customFormat="1" ht="12">
      <c r="A42" s="37"/>
      <c r="B42" s="12"/>
      <c r="C42" s="37"/>
      <c r="D42" s="13"/>
      <c r="E42" s="16"/>
      <c r="I42" s="37"/>
      <c r="J42" s="37"/>
      <c r="K42" s="37"/>
      <c r="M42" s="73"/>
      <c r="N42" s="73"/>
      <c r="O42" s="73"/>
      <c r="P42" s="73"/>
      <c r="Q42" s="21"/>
    </row>
    <row r="43" spans="1:5" ht="12.75">
      <c r="A43" s="54"/>
      <c r="B43" s="12"/>
      <c r="C43" s="39"/>
      <c r="D43" s="13"/>
      <c r="E43" s="55"/>
    </row>
    <row r="44" spans="1:8" ht="12.75">
      <c r="A44" s="54"/>
      <c r="B44" s="56"/>
      <c r="C44" s="54"/>
      <c r="D44" s="57"/>
      <c r="E44" s="55"/>
      <c r="F44" s="23"/>
      <c r="G44" s="39"/>
      <c r="H44" s="13"/>
    </row>
    <row r="45" spans="1:8" ht="12.75">
      <c r="A45" s="54"/>
      <c r="B45" s="56"/>
      <c r="C45" s="54"/>
      <c r="D45" s="57"/>
      <c r="E45" s="55"/>
      <c r="F45" s="23"/>
      <c r="G45" s="11"/>
      <c r="H45" s="13"/>
    </row>
    <row r="46" spans="1:8" ht="12.75">
      <c r="A46" s="54"/>
      <c r="B46" s="56"/>
      <c r="C46" s="54"/>
      <c r="D46" s="57"/>
      <c r="E46" s="55"/>
      <c r="F46" s="56"/>
      <c r="G46" s="54"/>
      <c r="H46" s="57"/>
    </row>
    <row r="47" spans="1:8" ht="12.75">
      <c r="A47" s="54"/>
      <c r="B47" s="12"/>
      <c r="C47" s="11"/>
      <c r="D47" s="13"/>
      <c r="E47" s="55"/>
      <c r="F47" s="56"/>
      <c r="G47" s="54"/>
      <c r="H47" s="57"/>
    </row>
    <row r="48" spans="1:8" ht="12.75">
      <c r="A48" s="54"/>
      <c r="B48" s="12"/>
      <c r="C48" s="39"/>
      <c r="D48" s="13"/>
      <c r="E48" s="55"/>
      <c r="F48" s="12"/>
      <c r="G48" s="39"/>
      <c r="H48" s="13"/>
    </row>
    <row r="49" spans="1:8" ht="12.75">
      <c r="A49" s="54"/>
      <c r="B49" s="56"/>
      <c r="C49" s="54"/>
      <c r="D49" s="57"/>
      <c r="E49" s="55"/>
      <c r="F49" s="12"/>
      <c r="G49" s="39"/>
      <c r="H49" s="13"/>
    </row>
    <row r="50" spans="1:8" ht="12.75">
      <c r="A50" s="54"/>
      <c r="B50" s="56"/>
      <c r="C50" s="54"/>
      <c r="D50" s="57"/>
      <c r="E50" s="55"/>
      <c r="F50" s="121"/>
      <c r="G50" s="121"/>
      <c r="H50" s="121"/>
    </row>
    <row r="51" spans="1:8" ht="12.75">
      <c r="A51" s="54"/>
      <c r="B51" s="23"/>
      <c r="C51" s="11"/>
      <c r="D51" s="13"/>
      <c r="E51" s="55"/>
      <c r="F51" s="56"/>
      <c r="G51" s="54"/>
      <c r="H51" s="57"/>
    </row>
    <row r="52" spans="1:8" ht="12.75">
      <c r="A52" s="54"/>
      <c r="B52" s="12"/>
      <c r="C52" s="11"/>
      <c r="D52" s="13"/>
      <c r="E52" s="55"/>
      <c r="F52" s="56"/>
      <c r="G52" s="54"/>
      <c r="H52" s="57"/>
    </row>
    <row r="53" spans="1:8" ht="12.75">
      <c r="A53" s="54"/>
      <c r="B53" s="56"/>
      <c r="C53" s="54"/>
      <c r="D53" s="57"/>
      <c r="E53" s="55"/>
      <c r="F53" s="56"/>
      <c r="G53" s="54"/>
      <c r="H53" s="57"/>
    </row>
    <row r="54" spans="1:8" ht="12.75">
      <c r="A54" s="54"/>
      <c r="B54" s="56"/>
      <c r="C54" s="54"/>
      <c r="D54" s="57"/>
      <c r="E54" s="55"/>
      <c r="F54" s="122"/>
      <c r="G54" s="122"/>
      <c r="H54" s="122"/>
    </row>
    <row r="55" spans="1:8" ht="12.75">
      <c r="A55" s="54"/>
      <c r="B55" s="56"/>
      <c r="C55" s="54"/>
      <c r="D55" s="57"/>
      <c r="E55" s="55"/>
      <c r="F55" s="12"/>
      <c r="G55" s="39"/>
      <c r="H55" s="13"/>
    </row>
    <row r="56" spans="1:8" ht="12.75">
      <c r="A56" s="54"/>
      <c r="B56" s="121"/>
      <c r="C56" s="121"/>
      <c r="D56" s="121"/>
      <c r="E56" s="55"/>
      <c r="F56" s="12"/>
      <c r="G56" s="11"/>
      <c r="H56" s="13"/>
    </row>
    <row r="57" spans="1:8" ht="12.75">
      <c r="A57" s="54"/>
      <c r="B57" s="12"/>
      <c r="C57" s="11"/>
      <c r="D57" s="13"/>
      <c r="E57" s="55"/>
      <c r="F57" s="56"/>
      <c r="G57" s="54"/>
      <c r="H57" s="57"/>
    </row>
    <row r="58" spans="1:8" ht="12.75">
      <c r="A58" s="54"/>
      <c r="B58" s="12"/>
      <c r="C58" s="11"/>
      <c r="D58" s="13"/>
      <c r="E58" s="55"/>
      <c r="F58" s="56"/>
      <c r="G58" s="54"/>
      <c r="H58" s="57"/>
    </row>
    <row r="59" spans="1:8" ht="12.75">
      <c r="A59" s="54"/>
      <c r="B59" s="121"/>
      <c r="C59" s="121"/>
      <c r="D59" s="121"/>
      <c r="E59" s="55"/>
      <c r="F59" s="56"/>
      <c r="G59" s="54"/>
      <c r="H59" s="57"/>
    </row>
    <row r="60" spans="1:8" ht="12.75">
      <c r="A60" s="54"/>
      <c r="B60" s="13"/>
      <c r="C60" s="39"/>
      <c r="D60" s="13"/>
      <c r="E60" s="55"/>
      <c r="F60" s="122"/>
      <c r="G60" s="122"/>
      <c r="H60" s="122"/>
    </row>
    <row r="61" spans="1:8" ht="12.75">
      <c r="A61" s="54"/>
      <c r="B61" s="12"/>
      <c r="C61" s="39"/>
      <c r="D61" s="13"/>
      <c r="E61" s="55"/>
      <c r="F61" s="12"/>
      <c r="G61" s="39"/>
      <c r="H61" s="13"/>
    </row>
    <row r="62" spans="1:8" ht="12.75">
      <c r="A62" s="54"/>
      <c r="B62" s="12"/>
      <c r="C62" s="39"/>
      <c r="D62" s="13"/>
      <c r="E62" s="55"/>
      <c r="F62" s="122"/>
      <c r="G62" s="122"/>
      <c r="H62" s="122"/>
    </row>
    <row r="63" spans="1:8" ht="12.75">
      <c r="A63" s="54"/>
      <c r="B63" s="12"/>
      <c r="C63" s="13"/>
      <c r="D63" s="13"/>
      <c r="E63" s="55"/>
      <c r="F63" s="56"/>
      <c r="G63" s="54"/>
      <c r="H63" s="57"/>
    </row>
    <row r="64" spans="1:8" ht="12.75">
      <c r="A64" s="54"/>
      <c r="B64" s="56"/>
      <c r="C64" s="54"/>
      <c r="D64" s="57"/>
      <c r="E64" s="55"/>
      <c r="F64" s="56"/>
      <c r="G64" s="54"/>
      <c r="H64" s="57"/>
    </row>
    <row r="65" spans="1:8" ht="12.75">
      <c r="A65" s="54"/>
      <c r="B65" s="56"/>
      <c r="C65" s="54"/>
      <c r="D65" s="57"/>
      <c r="E65" s="55"/>
      <c r="F65" s="121"/>
      <c r="G65" s="121"/>
      <c r="H65" s="121"/>
    </row>
    <row r="66" spans="1:8" ht="12.75">
      <c r="A66" s="54"/>
      <c r="B66" s="56"/>
      <c r="C66" s="54"/>
      <c r="D66" s="57"/>
      <c r="E66" s="55"/>
      <c r="F66" s="12"/>
      <c r="G66" s="39"/>
      <c r="H66" s="13"/>
    </row>
    <row r="67" spans="1:8" ht="12.75">
      <c r="A67" s="54"/>
      <c r="B67" s="12"/>
      <c r="C67" s="39"/>
      <c r="D67" s="13"/>
      <c r="E67" s="55"/>
      <c r="F67" s="12"/>
      <c r="G67" s="39"/>
      <c r="H67" s="13"/>
    </row>
    <row r="68" spans="1:8" ht="12.75">
      <c r="A68" s="54"/>
      <c r="B68" s="121"/>
      <c r="C68" s="121"/>
      <c r="D68" s="121"/>
      <c r="E68" s="55"/>
      <c r="F68" s="12"/>
      <c r="G68" s="11"/>
      <c r="H68" s="13"/>
    </row>
  </sheetData>
  <sheetProtection password="CCDB" sheet="1"/>
  <mergeCells count="52">
    <mergeCell ref="A2:P2"/>
    <mergeCell ref="A3:L3"/>
    <mergeCell ref="A5:B5"/>
    <mergeCell ref="C5:D5"/>
    <mergeCell ref="E5:F5"/>
    <mergeCell ref="G5:H5"/>
    <mergeCell ref="I5:J5"/>
    <mergeCell ref="K5:L5"/>
    <mergeCell ref="M5:N5"/>
    <mergeCell ref="O5:P5"/>
    <mergeCell ref="C6:D6"/>
    <mergeCell ref="G6:H6"/>
    <mergeCell ref="K6:L6"/>
    <mergeCell ref="O6:P6"/>
    <mergeCell ref="A7:D7"/>
    <mergeCell ref="E7:L7"/>
    <mergeCell ref="M7:P7"/>
    <mergeCell ref="F8:H8"/>
    <mergeCell ref="F17:H17"/>
    <mergeCell ref="J37:L37"/>
    <mergeCell ref="B12:D12"/>
    <mergeCell ref="F10:H10"/>
    <mergeCell ref="B30:D30"/>
    <mergeCell ref="J32:L32"/>
    <mergeCell ref="F23:H23"/>
    <mergeCell ref="F35:H35"/>
    <mergeCell ref="B25:D25"/>
    <mergeCell ref="B9:D9"/>
    <mergeCell ref="B56:D56"/>
    <mergeCell ref="F50:H50"/>
    <mergeCell ref="I17:L17"/>
    <mergeCell ref="F13:H13"/>
    <mergeCell ref="J18:L18"/>
    <mergeCell ref="N8:P8"/>
    <mergeCell ref="B59:D59"/>
    <mergeCell ref="F54:H54"/>
    <mergeCell ref="J22:L22"/>
    <mergeCell ref="F29:H29"/>
    <mergeCell ref="B19:D19"/>
    <mergeCell ref="B21:D21"/>
    <mergeCell ref="J26:L26"/>
    <mergeCell ref="J34:L34"/>
    <mergeCell ref="J9:L9"/>
    <mergeCell ref="B68:D68"/>
    <mergeCell ref="F62:H62"/>
    <mergeCell ref="J14:L14"/>
    <mergeCell ref="U39:V39"/>
    <mergeCell ref="F60:H60"/>
    <mergeCell ref="J31:L31"/>
    <mergeCell ref="F65:H65"/>
    <mergeCell ref="J29:L29"/>
    <mergeCell ref="B38:D38"/>
  </mergeCells>
  <printOptions horizontalCentered="1" verticalCentered="1"/>
  <pageMargins left="0.3937007874015748" right="0.1968503937007874" top="0.3937007874015748" bottom="0.3937007874015748" header="0.11811023622047245" footer="0.11811023622047245"/>
  <pageSetup blackAndWhite="1" fitToHeight="1" fitToWidth="1" horizontalDpi="300" verticalDpi="300" orientation="landscape" paperSize="9" scale="92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74"/>
  <sheetViews>
    <sheetView workbookViewId="0" topLeftCell="A1">
      <selection activeCell="M1" sqref="M1"/>
    </sheetView>
  </sheetViews>
  <sheetFormatPr defaultColWidth="9.00390625" defaultRowHeight="12.75"/>
  <cols>
    <col min="1" max="1" width="23.25390625" style="17" customWidth="1"/>
    <col min="2" max="2" width="7.00390625" style="18" customWidth="1"/>
    <col min="3" max="3" width="7.25390625" style="17" customWidth="1"/>
    <col min="4" max="4" width="3.875" style="19" customWidth="1"/>
    <col min="5" max="5" width="3.00390625" style="19" customWidth="1"/>
    <col min="6" max="6" width="26.75390625" style="14" customWidth="1"/>
    <col min="7" max="7" width="14.75390625" style="18" customWidth="1"/>
    <col min="8" max="8" width="7.125" style="17" customWidth="1"/>
    <col min="9" max="9" width="3.125" style="19" customWidth="1"/>
    <col min="10" max="10" width="3.375" style="19" customWidth="1"/>
    <col min="11" max="11" width="25.75390625" style="17" customWidth="1"/>
    <col min="12" max="12" width="13.625" style="17" customWidth="1"/>
    <col min="13" max="13" width="5.75390625" style="17" customWidth="1"/>
    <col min="14" max="14" width="4.25390625" style="17" customWidth="1"/>
    <col min="15" max="15" width="3.875" style="15" customWidth="1"/>
    <col min="16" max="16384" width="9.125" style="15" customWidth="1"/>
  </cols>
  <sheetData>
    <row r="1" spans="1:15" ht="30.75" thickBot="1">
      <c r="A1" s="24" t="s">
        <v>20</v>
      </c>
      <c r="B1" s="24"/>
      <c r="C1" s="24"/>
      <c r="D1" s="6"/>
      <c r="E1" s="6"/>
      <c r="F1" s="7"/>
      <c r="G1" s="8"/>
      <c r="H1" s="9"/>
      <c r="I1" s="6"/>
      <c r="J1" s="6"/>
      <c r="K1" s="10"/>
      <c r="L1" s="9"/>
      <c r="M1" s="9"/>
      <c r="N1" s="9"/>
      <c r="O1" s="9"/>
    </row>
    <row r="2" spans="1:18" ht="12.75" thickTop="1">
      <c r="A2" s="158" t="s">
        <v>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52"/>
      <c r="P2" s="52"/>
      <c r="Q2" s="52"/>
      <c r="R2" s="52"/>
    </row>
    <row r="3" spans="1:18" ht="12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6"/>
      <c r="P3" s="16"/>
      <c r="Q3" s="16"/>
      <c r="R3" s="16"/>
    </row>
    <row r="4" spans="1:25" ht="12">
      <c r="A4" s="36"/>
      <c r="B4" s="36"/>
      <c r="C4" s="36"/>
      <c r="D4" s="36"/>
      <c r="E4" s="105"/>
      <c r="F4" s="36"/>
      <c r="G4" s="36"/>
      <c r="H4" s="36"/>
      <c r="I4" s="36"/>
      <c r="J4" s="105"/>
      <c r="K4" s="36"/>
      <c r="L4" s="36"/>
      <c r="M4" s="36"/>
      <c r="N4" s="3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2" customHeight="1">
      <c r="A5" s="122" t="s">
        <v>7</v>
      </c>
      <c r="B5" s="122"/>
      <c r="C5" s="122"/>
      <c r="D5" s="122"/>
      <c r="E5" s="106"/>
      <c r="F5" s="122" t="s">
        <v>7</v>
      </c>
      <c r="G5" s="122"/>
      <c r="H5" s="122"/>
      <c r="I5" s="122"/>
      <c r="J5" s="106"/>
      <c r="K5" s="122" t="s">
        <v>7</v>
      </c>
      <c r="L5" s="122"/>
      <c r="M5" s="122"/>
      <c r="N5" s="12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2" customHeight="1">
      <c r="A6" s="16"/>
      <c r="B6" s="16"/>
      <c r="C6" s="16"/>
      <c r="D6" s="16"/>
      <c r="E6" s="16"/>
      <c r="F6" s="37"/>
      <c r="G6" s="36"/>
      <c r="H6" s="37"/>
      <c r="I6" s="37"/>
      <c r="J6" s="106"/>
      <c r="K6" s="37"/>
      <c r="L6" s="37"/>
      <c r="M6" s="37"/>
      <c r="N6" s="3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" customHeight="1" thickBot="1">
      <c r="A7" s="154" t="s">
        <v>50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55"/>
      <c r="P7" s="21"/>
      <c r="Q7" s="11"/>
      <c r="R7" s="44"/>
      <c r="S7" s="11"/>
      <c r="T7" s="21"/>
      <c r="U7" s="21"/>
      <c r="V7" s="21"/>
      <c r="W7" s="21"/>
      <c r="X7" s="21"/>
      <c r="Y7" s="21"/>
    </row>
    <row r="8" spans="1:25" ht="13.5" customHeight="1" thickTop="1">
      <c r="A8" s="71"/>
      <c r="B8" s="41" t="s">
        <v>10</v>
      </c>
      <c r="C8" s="75">
        <v>1106</v>
      </c>
      <c r="D8" s="111">
        <v>2</v>
      </c>
      <c r="E8" s="116" t="s">
        <v>839</v>
      </c>
      <c r="F8" s="64"/>
      <c r="G8" s="40"/>
      <c r="H8" s="75"/>
      <c r="I8" s="109"/>
      <c r="J8" s="115"/>
      <c r="K8" s="44"/>
      <c r="L8" s="66" t="s">
        <v>56</v>
      </c>
      <c r="M8" s="75"/>
      <c r="N8" s="111"/>
      <c r="O8" s="114"/>
      <c r="P8" s="21"/>
      <c r="Q8" s="11"/>
      <c r="R8" s="60"/>
      <c r="S8" s="44"/>
      <c r="T8" s="13"/>
      <c r="U8" s="21"/>
      <c r="V8" s="21"/>
      <c r="W8" s="21"/>
      <c r="X8" s="21"/>
      <c r="Y8" s="21"/>
    </row>
    <row r="9" spans="1:25" ht="10.5" customHeight="1">
      <c r="A9" s="31"/>
      <c r="B9" s="41" t="s">
        <v>10</v>
      </c>
      <c r="C9" s="75">
        <v>1100</v>
      </c>
      <c r="D9" s="112">
        <v>2</v>
      </c>
      <c r="E9" s="87" t="s">
        <v>839</v>
      </c>
      <c r="F9" s="64"/>
      <c r="G9" s="29" t="s">
        <v>11</v>
      </c>
      <c r="H9" s="75">
        <v>1515</v>
      </c>
      <c r="I9" s="111">
        <v>1</v>
      </c>
      <c r="J9" s="86" t="s">
        <v>839</v>
      </c>
      <c r="K9" s="44"/>
      <c r="L9" s="66" t="s">
        <v>57</v>
      </c>
      <c r="M9" s="75">
        <v>1518</v>
      </c>
      <c r="N9" s="111">
        <v>1</v>
      </c>
      <c r="O9" s="86" t="s">
        <v>839</v>
      </c>
      <c r="P9" s="21"/>
      <c r="Q9" s="42"/>
      <c r="R9" s="60"/>
      <c r="S9" s="44"/>
      <c r="T9" s="13"/>
      <c r="U9" s="21"/>
      <c r="V9" s="21"/>
      <c r="W9" s="21"/>
      <c r="X9" s="21"/>
      <c r="Y9" s="21"/>
    </row>
    <row r="10" spans="1:25" ht="11.25" customHeight="1">
      <c r="A10" s="30"/>
      <c r="B10" s="142">
        <f>D8*INDEX(Лист1!$D:$D,MATCH(C8,Лист1!$B:$B,0))+D9*INDEX(Лист1!$D:$D,MATCH(C9,Лист1!$B:$B,0))</f>
        <v>42120</v>
      </c>
      <c r="C10" s="143"/>
      <c r="D10" s="143"/>
      <c r="E10" s="144"/>
      <c r="F10" s="16"/>
      <c r="G10" s="41" t="s">
        <v>58</v>
      </c>
      <c r="H10" s="75">
        <v>1226</v>
      </c>
      <c r="I10" s="111">
        <v>1</v>
      </c>
      <c r="J10" s="86" t="s">
        <v>839</v>
      </c>
      <c r="K10" s="44"/>
      <c r="L10" s="41" t="s">
        <v>13</v>
      </c>
      <c r="M10" s="75">
        <v>1853</v>
      </c>
      <c r="N10" s="111">
        <v>2</v>
      </c>
      <c r="O10" s="87" t="s">
        <v>839</v>
      </c>
      <c r="P10" s="13"/>
      <c r="Q10" s="21"/>
      <c r="R10" s="60"/>
      <c r="S10" s="44"/>
      <c r="T10" s="13"/>
      <c r="U10" s="21"/>
      <c r="V10" s="21"/>
      <c r="W10" s="21"/>
      <c r="X10" s="21"/>
      <c r="Y10" s="21"/>
    </row>
    <row r="11" spans="1:25" ht="10.5" customHeight="1">
      <c r="A11" s="30"/>
      <c r="B11" s="41"/>
      <c r="C11" s="52"/>
      <c r="D11" s="109"/>
      <c r="E11" s="110"/>
      <c r="F11" s="16"/>
      <c r="G11" s="41" t="s">
        <v>13</v>
      </c>
      <c r="H11" s="75">
        <v>1853</v>
      </c>
      <c r="I11" s="112">
        <v>1</v>
      </c>
      <c r="J11" s="87" t="s">
        <v>839</v>
      </c>
      <c r="K11" s="44"/>
      <c r="L11" s="142">
        <f>N9*INDEX(Лист1!$D:$D,MATCH(M9,Лист1!$B:$B,0))+N10*INDEX(Лист1!$D:$D,MATCH(M10,Лист1!$B:$B,0))</f>
        <v>22800</v>
      </c>
      <c r="M11" s="143"/>
      <c r="N11" s="143"/>
      <c r="O11" s="144"/>
      <c r="P11" s="13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1.25" customHeight="1">
      <c r="A12" s="30"/>
      <c r="B12" s="41"/>
      <c r="C12" s="75"/>
      <c r="D12" s="109"/>
      <c r="E12" s="110"/>
      <c r="F12" s="16"/>
      <c r="G12" s="142">
        <f>I9*INDEX(Лист1!$D:$D,MATCH(H9,Лист1!$B:$B,0))+I10*INDEX(Лист1!$D:$D,MATCH(H10,Лист1!$B:$B,0))+I11*INDEX(Лист1!$D:$D,MATCH(H11,Лист1!$B:$B,0))</f>
        <v>22800</v>
      </c>
      <c r="H12" s="143"/>
      <c r="I12" s="143"/>
      <c r="J12" s="144"/>
      <c r="K12" s="44"/>
      <c r="L12" s="66"/>
      <c r="M12" s="75"/>
      <c r="N12" s="106"/>
      <c r="O12" s="27"/>
      <c r="P12" s="13"/>
      <c r="Q12" s="60"/>
      <c r="R12" s="44"/>
      <c r="S12" s="13"/>
      <c r="T12" s="21"/>
      <c r="U12" s="21"/>
      <c r="V12" s="21"/>
      <c r="W12" s="21"/>
      <c r="X12" s="21"/>
      <c r="Y12" s="21"/>
    </row>
    <row r="13" spans="1:25" ht="12.75" customHeight="1">
      <c r="A13" s="31"/>
      <c r="B13" s="41"/>
      <c r="C13" s="75"/>
      <c r="D13" s="109"/>
      <c r="E13" s="110"/>
      <c r="F13" s="11"/>
      <c r="G13" s="40"/>
      <c r="H13" s="75"/>
      <c r="I13" s="109"/>
      <c r="J13" s="110"/>
      <c r="K13" s="44"/>
      <c r="L13" s="66"/>
      <c r="M13" s="75"/>
      <c r="N13" s="106"/>
      <c r="O13" s="27"/>
      <c r="P13" s="21"/>
      <c r="Q13" s="109"/>
      <c r="R13" s="44"/>
      <c r="S13" s="13"/>
      <c r="T13" s="21"/>
      <c r="U13" s="21"/>
      <c r="V13" s="60"/>
      <c r="W13" s="44"/>
      <c r="X13" s="13"/>
      <c r="Y13" s="21"/>
    </row>
    <row r="14" spans="1:25" ht="13.5" customHeight="1">
      <c r="A14" s="31"/>
      <c r="B14" s="41" t="s">
        <v>10</v>
      </c>
      <c r="C14" s="75">
        <v>1104</v>
      </c>
      <c r="D14" s="111">
        <v>1</v>
      </c>
      <c r="E14" s="86" t="s">
        <v>839</v>
      </c>
      <c r="F14" s="11"/>
      <c r="G14" s="29" t="s">
        <v>11</v>
      </c>
      <c r="H14" s="75">
        <v>1515</v>
      </c>
      <c r="I14" s="111">
        <v>1</v>
      </c>
      <c r="J14" s="86" t="s">
        <v>839</v>
      </c>
      <c r="K14" s="44"/>
      <c r="L14" s="66" t="s">
        <v>56</v>
      </c>
      <c r="M14" s="75"/>
      <c r="N14" s="106"/>
      <c r="O14" s="27"/>
      <c r="P14" s="21"/>
      <c r="Q14" s="60"/>
      <c r="R14" s="44"/>
      <c r="S14" s="13"/>
      <c r="T14" s="21"/>
      <c r="U14" s="21"/>
      <c r="V14" s="60"/>
      <c r="W14" s="44"/>
      <c r="X14" s="13"/>
      <c r="Y14" s="21"/>
    </row>
    <row r="15" spans="1:25" ht="12" customHeight="1">
      <c r="A15" s="31"/>
      <c r="B15" s="41" t="s">
        <v>10</v>
      </c>
      <c r="C15" s="75">
        <v>1106</v>
      </c>
      <c r="D15" s="111">
        <v>1</v>
      </c>
      <c r="E15" s="86" t="s">
        <v>839</v>
      </c>
      <c r="F15" s="16"/>
      <c r="G15" s="41" t="s">
        <v>1</v>
      </c>
      <c r="H15" s="75">
        <v>1227</v>
      </c>
      <c r="I15" s="111">
        <v>1</v>
      </c>
      <c r="J15" s="86" t="s">
        <v>839</v>
      </c>
      <c r="K15" s="44"/>
      <c r="L15" s="66" t="s">
        <v>57</v>
      </c>
      <c r="M15" s="75">
        <v>1518</v>
      </c>
      <c r="N15" s="111">
        <v>1</v>
      </c>
      <c r="O15" s="86" t="s">
        <v>839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" customHeight="1">
      <c r="A16" s="31"/>
      <c r="B16" s="41" t="s">
        <v>10</v>
      </c>
      <c r="C16" s="75">
        <v>1105</v>
      </c>
      <c r="D16" s="112">
        <v>1</v>
      </c>
      <c r="E16" s="87" t="s">
        <v>839</v>
      </c>
      <c r="F16" s="16"/>
      <c r="G16" s="41" t="s">
        <v>13</v>
      </c>
      <c r="H16" s="75">
        <v>1853</v>
      </c>
      <c r="I16" s="111">
        <v>1</v>
      </c>
      <c r="J16" s="86" t="s">
        <v>839</v>
      </c>
      <c r="K16" s="44"/>
      <c r="L16" s="41" t="s">
        <v>13</v>
      </c>
      <c r="M16" s="75">
        <v>1854</v>
      </c>
      <c r="N16" s="111">
        <v>1</v>
      </c>
      <c r="O16" s="87" t="s">
        <v>839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1.25" customHeight="1">
      <c r="A17" s="31"/>
      <c r="B17" s="142">
        <f>D14*INDEX(Лист1!$D:$D,MATCH(C14,Лист1!$B:$B,0))+D15*INDEX(Лист1!$D:$D,MATCH(C15,Лист1!$B:$B,0))+D16*INDEX(Лист1!$D:$D,MATCH(C16,Лист1!$B:$B,0))</f>
        <v>36300</v>
      </c>
      <c r="C17" s="143"/>
      <c r="D17" s="143"/>
      <c r="E17" s="144"/>
      <c r="F17" s="16"/>
      <c r="G17" s="41" t="s">
        <v>8</v>
      </c>
      <c r="H17" s="75">
        <v>1855</v>
      </c>
      <c r="I17" s="112">
        <v>1</v>
      </c>
      <c r="J17" s="87" t="s">
        <v>839</v>
      </c>
      <c r="K17" s="44"/>
      <c r="L17" s="142">
        <f>N15*INDEX(Лист1!$D:$D,MATCH(M15,Лист1!$B:$B,0))+N16*INDEX(Лист1!$D:$D,MATCH(M16,Лист1!$B:$B,0))</f>
        <v>19020</v>
      </c>
      <c r="M17" s="143"/>
      <c r="N17" s="143"/>
      <c r="O17" s="144"/>
      <c r="P17" s="21"/>
      <c r="Q17" s="16"/>
      <c r="R17" s="60"/>
      <c r="S17" s="44"/>
      <c r="T17" s="13"/>
      <c r="U17" s="21"/>
      <c r="V17" s="21"/>
      <c r="W17" s="21"/>
      <c r="X17" s="21"/>
      <c r="Y17" s="21"/>
    </row>
    <row r="18" spans="1:25" ht="12.75" customHeight="1">
      <c r="A18" s="31"/>
      <c r="B18" s="41"/>
      <c r="C18" s="75"/>
      <c r="D18" s="109"/>
      <c r="E18" s="110"/>
      <c r="F18" s="16"/>
      <c r="G18" s="142">
        <f>I14*INDEX(Лист1!$D:$D,MATCH(H14,Лист1!$B:$B,0))+I15*INDEX(Лист1!$D:$D,MATCH(H15,Лист1!$B:$B,0))+I16*INDEX(Лист1!$D:$D,MATCH(H16,Лист1!$B:$B,0))+I17*INDEX(Лист1!$D:$D,MATCH(H17,Лист1!$B:$B,0))</f>
        <v>32820</v>
      </c>
      <c r="H18" s="143"/>
      <c r="I18" s="143"/>
      <c r="J18" s="144"/>
      <c r="K18" s="44"/>
      <c r="L18" s="66"/>
      <c r="M18" s="75"/>
      <c r="N18" s="106"/>
      <c r="O18" s="27"/>
      <c r="P18" s="21"/>
      <c r="Q18" s="42"/>
      <c r="R18" s="60"/>
      <c r="S18" s="44"/>
      <c r="T18" s="13"/>
      <c r="U18" s="21"/>
      <c r="V18" s="21"/>
      <c r="W18" s="21"/>
      <c r="X18" s="21"/>
      <c r="Y18" s="21"/>
    </row>
    <row r="19" spans="1:25" ht="12" customHeight="1">
      <c r="A19" s="31"/>
      <c r="B19" s="41"/>
      <c r="C19" s="75"/>
      <c r="D19" s="109"/>
      <c r="E19" s="110"/>
      <c r="F19" s="16"/>
      <c r="G19" s="40"/>
      <c r="H19" s="75"/>
      <c r="I19" s="109"/>
      <c r="J19" s="110"/>
      <c r="K19" s="44"/>
      <c r="L19" s="66"/>
      <c r="M19" s="75"/>
      <c r="N19" s="106"/>
      <c r="O19" s="27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 customHeight="1">
      <c r="A20" s="31"/>
      <c r="B20" s="41" t="s">
        <v>10</v>
      </c>
      <c r="C20" s="75">
        <v>1113</v>
      </c>
      <c r="D20" s="111">
        <v>1</v>
      </c>
      <c r="E20" s="86" t="s">
        <v>839</v>
      </c>
      <c r="F20" s="16"/>
      <c r="G20" s="29" t="s">
        <v>11</v>
      </c>
      <c r="H20" s="75">
        <v>1515</v>
      </c>
      <c r="I20" s="111">
        <v>1</v>
      </c>
      <c r="J20" s="86" t="s">
        <v>839</v>
      </c>
      <c r="K20" s="44"/>
      <c r="L20" s="66" t="s">
        <v>56</v>
      </c>
      <c r="M20" s="75"/>
      <c r="N20" s="106"/>
      <c r="O20" s="27"/>
      <c r="P20" s="21"/>
      <c r="Q20" s="16"/>
      <c r="R20" s="60"/>
      <c r="S20" s="44"/>
      <c r="T20" s="13"/>
      <c r="U20" s="21"/>
      <c r="V20" s="21"/>
      <c r="W20" s="21"/>
      <c r="X20" s="21"/>
      <c r="Y20" s="21"/>
    </row>
    <row r="21" spans="1:25" ht="12.75" customHeight="1">
      <c r="A21" s="30"/>
      <c r="B21" s="41" t="s">
        <v>10</v>
      </c>
      <c r="C21" s="75">
        <v>1109</v>
      </c>
      <c r="D21" s="111">
        <v>1</v>
      </c>
      <c r="E21" s="86" t="s">
        <v>839</v>
      </c>
      <c r="F21" s="16"/>
      <c r="G21" s="41" t="s">
        <v>1</v>
      </c>
      <c r="H21" s="75">
        <v>1227</v>
      </c>
      <c r="I21" s="111">
        <v>1</v>
      </c>
      <c r="J21" s="86" t="s">
        <v>839</v>
      </c>
      <c r="K21" s="44"/>
      <c r="L21" s="66" t="s">
        <v>57</v>
      </c>
      <c r="M21" s="75">
        <v>1518</v>
      </c>
      <c r="N21" s="111">
        <v>1</v>
      </c>
      <c r="O21" s="86" t="s">
        <v>839</v>
      </c>
      <c r="P21" s="21"/>
      <c r="Q21" s="42"/>
      <c r="R21" s="60"/>
      <c r="S21" s="44"/>
      <c r="T21" s="13"/>
      <c r="U21" s="21"/>
      <c r="V21" s="21"/>
      <c r="W21" s="21"/>
      <c r="X21" s="21"/>
      <c r="Y21" s="21"/>
    </row>
    <row r="22" spans="1:25" ht="12">
      <c r="A22" s="30" t="s">
        <v>30</v>
      </c>
      <c r="B22" s="41" t="s">
        <v>10</v>
      </c>
      <c r="C22" s="75">
        <v>1110</v>
      </c>
      <c r="D22" s="112">
        <v>1</v>
      </c>
      <c r="E22" s="87" t="s">
        <v>839</v>
      </c>
      <c r="F22" s="16"/>
      <c r="G22" s="41" t="s">
        <v>1</v>
      </c>
      <c r="H22" s="75">
        <v>1226</v>
      </c>
      <c r="I22" s="111">
        <v>1</v>
      </c>
      <c r="J22" s="86" t="s">
        <v>839</v>
      </c>
      <c r="K22" s="44"/>
      <c r="L22" s="48" t="s">
        <v>13</v>
      </c>
      <c r="M22" s="75">
        <v>1850</v>
      </c>
      <c r="N22" s="112">
        <v>1</v>
      </c>
      <c r="O22" s="87" t="s">
        <v>839</v>
      </c>
      <c r="P22" s="21"/>
      <c r="Q22" s="42"/>
      <c r="R22" s="60"/>
      <c r="S22" s="44"/>
      <c r="T22" s="13"/>
      <c r="U22" s="21"/>
      <c r="V22" s="21"/>
      <c r="W22" s="21"/>
      <c r="X22" s="21"/>
      <c r="Y22" s="21"/>
    </row>
    <row r="23" spans="1:25" ht="12.75" customHeight="1">
      <c r="A23" s="30"/>
      <c r="B23" s="142">
        <f>D20*INDEX(Лист1!$D:$D,MATCH(C20,Лист1!$B:$B,0))+D21*INDEX(Лист1!$D:$D,MATCH(C21,Лист1!$B:$B,0))+D22*INDEX(Лист1!$D:$D,MATCH(C22,Лист1!$B:$B,0))</f>
        <v>33480</v>
      </c>
      <c r="C23" s="143"/>
      <c r="D23" s="143"/>
      <c r="E23" s="144"/>
      <c r="F23" s="16"/>
      <c r="G23" s="41" t="s">
        <v>51</v>
      </c>
      <c r="H23" s="75">
        <v>1857</v>
      </c>
      <c r="I23" s="111">
        <v>1</v>
      </c>
      <c r="J23" s="86" t="s">
        <v>839</v>
      </c>
      <c r="K23" s="21"/>
      <c r="L23" s="142">
        <f>N21*INDEX(Лист1!$D:$D,MATCH(M21,Лист1!$B:$B,0))+N22*INDEX(Лист1!$D:$D,MATCH(M22,Лист1!$B:$B,0))</f>
        <v>19920</v>
      </c>
      <c r="M23" s="143"/>
      <c r="N23" s="143"/>
      <c r="O23" s="144"/>
      <c r="P23" s="21"/>
      <c r="Q23" s="42"/>
      <c r="R23" s="69"/>
      <c r="S23" s="44"/>
      <c r="T23" s="13"/>
      <c r="U23" s="21"/>
      <c r="V23" s="21"/>
      <c r="W23" s="21"/>
      <c r="X23" s="21"/>
      <c r="Y23" s="21"/>
    </row>
    <row r="24" spans="1:25" ht="12">
      <c r="A24" s="31"/>
      <c r="B24" s="65"/>
      <c r="C24" s="75"/>
      <c r="D24" s="109"/>
      <c r="E24" s="110"/>
      <c r="F24" s="16"/>
      <c r="G24" s="41" t="s">
        <v>8</v>
      </c>
      <c r="H24" s="75">
        <v>1851</v>
      </c>
      <c r="I24" s="112">
        <v>1</v>
      </c>
      <c r="J24" s="87" t="s">
        <v>839</v>
      </c>
      <c r="K24" s="21"/>
      <c r="L24" s="28"/>
      <c r="M24" s="21"/>
      <c r="N24" s="21"/>
      <c r="O24" s="27"/>
      <c r="P24" s="21"/>
      <c r="Q24" s="42"/>
      <c r="R24" s="60"/>
      <c r="S24" s="44"/>
      <c r="T24" s="13"/>
      <c r="U24" s="21"/>
      <c r="V24" s="21"/>
      <c r="W24" s="21"/>
      <c r="X24" s="21"/>
      <c r="Y24" s="21"/>
    </row>
    <row r="25" spans="1:25" ht="12" customHeight="1">
      <c r="A25" s="31"/>
      <c r="B25" s="40"/>
      <c r="C25" s="75"/>
      <c r="D25" s="109"/>
      <c r="E25" s="110"/>
      <c r="F25" s="16"/>
      <c r="G25" s="142">
        <f>I20*INDEX(Лист1!$D:$D,MATCH(H20,Лист1!$B:$B,0))+I21*INDEX(Лист1!$D:$D,MATCH(H21,Лист1!$B:$B,0))+I22*INDEX(Лист1!$D:$D,MATCH(H22,Лист1!$B:$B,0))+I23*INDEX(Лист1!$D:$D,MATCH(H23,Лист1!$B:$B,0))+I24*INDEX(Лист1!$D:$D,MATCH(H24,Лист1!$B:$B,0))</f>
        <v>37920</v>
      </c>
      <c r="H25" s="143"/>
      <c r="I25" s="143"/>
      <c r="J25" s="144"/>
      <c r="K25" s="139" t="s">
        <v>59</v>
      </c>
      <c r="L25" s="140"/>
      <c r="M25" s="140"/>
      <c r="N25" s="140"/>
      <c r="O25" s="14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1.25" customHeight="1">
      <c r="A26" s="31"/>
      <c r="B26" s="40"/>
      <c r="C26" s="75"/>
      <c r="D26" s="109"/>
      <c r="E26" s="110"/>
      <c r="F26" s="16"/>
      <c r="G26" s="29" t="s">
        <v>11</v>
      </c>
      <c r="H26" s="75">
        <v>1516</v>
      </c>
      <c r="I26" s="111">
        <v>1</v>
      </c>
      <c r="J26" s="86" t="s">
        <v>839</v>
      </c>
      <c r="K26" s="51"/>
      <c r="L26" s="33"/>
      <c r="M26" s="52"/>
      <c r="N26" s="109"/>
      <c r="O26" s="27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">
      <c r="A27" s="31"/>
      <c r="B27" s="41" t="s">
        <v>10</v>
      </c>
      <c r="C27" s="75">
        <v>1113</v>
      </c>
      <c r="D27" s="111">
        <v>1</v>
      </c>
      <c r="E27" s="86" t="s">
        <v>839</v>
      </c>
      <c r="F27" s="16"/>
      <c r="G27" s="41" t="s">
        <v>1</v>
      </c>
      <c r="H27" s="75">
        <v>1227</v>
      </c>
      <c r="I27" s="111">
        <v>1</v>
      </c>
      <c r="J27" s="86" t="s">
        <v>839</v>
      </c>
      <c r="K27" s="51"/>
      <c r="L27" s="123" t="s">
        <v>52</v>
      </c>
      <c r="M27" s="121"/>
      <c r="N27" s="121"/>
      <c r="O27" s="27"/>
      <c r="P27" s="21"/>
      <c r="Q27" s="16"/>
      <c r="R27" s="60"/>
      <c r="S27" s="44"/>
      <c r="T27" s="13"/>
      <c r="U27" s="21"/>
      <c r="V27" s="21"/>
      <c r="W27" s="21"/>
      <c r="X27" s="21"/>
      <c r="Y27" s="21"/>
    </row>
    <row r="28" spans="1:25" ht="12">
      <c r="A28" s="31"/>
      <c r="B28" s="41" t="s">
        <v>10</v>
      </c>
      <c r="C28" s="75">
        <v>1112</v>
      </c>
      <c r="D28" s="112">
        <v>2</v>
      </c>
      <c r="E28" s="87" t="s">
        <v>839</v>
      </c>
      <c r="F28" s="16"/>
      <c r="G28" s="41" t="s">
        <v>58</v>
      </c>
      <c r="H28" s="75">
        <v>1226</v>
      </c>
      <c r="I28" s="111">
        <v>1</v>
      </c>
      <c r="J28" s="86" t="s">
        <v>839</v>
      </c>
      <c r="K28" s="51"/>
      <c r="L28" s="108">
        <v>1930</v>
      </c>
      <c r="M28" s="69"/>
      <c r="N28" s="109">
        <f>INDEX(Лист1!$D:$D,MATCH(L28,Лист1!$B:$B,0))</f>
        <v>480</v>
      </c>
      <c r="O28" s="110"/>
      <c r="P28" s="21"/>
      <c r="Q28" s="42"/>
      <c r="R28" s="60"/>
      <c r="S28" s="44"/>
      <c r="T28" s="13"/>
      <c r="U28" s="21"/>
      <c r="V28" s="21"/>
      <c r="W28" s="21"/>
      <c r="X28" s="21"/>
      <c r="Y28" s="21"/>
    </row>
    <row r="29" spans="1:25" ht="12.75" customHeight="1">
      <c r="A29" s="31"/>
      <c r="B29" s="142">
        <f>D27*INDEX(Лист1!$D:$D,MATCH(C27,Лист1!$B:$B,0))+D28*INDEX(Лист1!$D:$D,MATCH(C28,Лист1!$B:$B,0))</f>
        <v>44160</v>
      </c>
      <c r="C29" s="143"/>
      <c r="D29" s="143"/>
      <c r="E29" s="144"/>
      <c r="F29" s="16"/>
      <c r="G29" s="41" t="s">
        <v>51</v>
      </c>
      <c r="H29" s="75">
        <v>1857</v>
      </c>
      <c r="I29" s="111">
        <v>1</v>
      </c>
      <c r="J29" s="86" t="s">
        <v>839</v>
      </c>
      <c r="K29" s="51"/>
      <c r="L29" s="117" t="s">
        <v>840</v>
      </c>
      <c r="M29" s="75" t="s">
        <v>841</v>
      </c>
      <c r="N29" s="109"/>
      <c r="O29" s="27"/>
      <c r="P29" s="21"/>
      <c r="Q29" s="42"/>
      <c r="R29" s="60"/>
      <c r="S29" s="44"/>
      <c r="T29" s="13"/>
      <c r="U29" s="21"/>
      <c r="V29" s="21"/>
      <c r="W29" s="21"/>
      <c r="X29" s="21"/>
      <c r="Y29" s="21"/>
    </row>
    <row r="30" spans="1:25" ht="12">
      <c r="A30" s="31"/>
      <c r="B30" s="41"/>
      <c r="C30" s="75"/>
      <c r="D30" s="109"/>
      <c r="E30" s="110"/>
      <c r="F30" s="16"/>
      <c r="G30" s="41" t="s">
        <v>8</v>
      </c>
      <c r="H30" s="75">
        <v>1850</v>
      </c>
      <c r="I30" s="111">
        <v>1</v>
      </c>
      <c r="J30" s="86" t="s">
        <v>839</v>
      </c>
      <c r="K30" s="51"/>
      <c r="L30" s="67"/>
      <c r="M30" s="52"/>
      <c r="N30" s="52"/>
      <c r="O30" s="27"/>
      <c r="P30" s="21"/>
      <c r="Q30" s="42"/>
      <c r="R30" s="69"/>
      <c r="S30" s="44"/>
      <c r="T30" s="13"/>
      <c r="U30" s="21"/>
      <c r="V30" s="21"/>
      <c r="W30" s="21"/>
      <c r="X30" s="21"/>
      <c r="Y30" s="21"/>
    </row>
    <row r="31" spans="1:25" ht="12">
      <c r="A31" s="31"/>
      <c r="B31" s="41"/>
      <c r="C31" s="75"/>
      <c r="D31" s="109"/>
      <c r="E31" s="110"/>
      <c r="F31" s="16"/>
      <c r="G31" s="41" t="s">
        <v>8</v>
      </c>
      <c r="H31" s="75">
        <v>1852</v>
      </c>
      <c r="I31" s="112">
        <v>1</v>
      </c>
      <c r="J31" s="87" t="s">
        <v>839</v>
      </c>
      <c r="K31" s="148" t="s">
        <v>63</v>
      </c>
      <c r="L31" s="149"/>
      <c r="M31" s="149"/>
      <c r="N31" s="149"/>
      <c r="O31" s="150"/>
      <c r="P31" s="21"/>
      <c r="Q31" s="42"/>
      <c r="R31" s="60"/>
      <c r="S31" s="44"/>
      <c r="T31" s="13"/>
      <c r="U31" s="21"/>
      <c r="V31" s="21"/>
      <c r="W31" s="21"/>
      <c r="X31" s="21"/>
      <c r="Y31" s="21"/>
    </row>
    <row r="32" spans="1:25" ht="12">
      <c r="A32" s="31"/>
      <c r="B32" s="41"/>
      <c r="C32" s="75"/>
      <c r="D32" s="109"/>
      <c r="E32" s="110"/>
      <c r="F32" s="16"/>
      <c r="G32" s="142">
        <f>I26*INDEX(Лист1!$D:$D,MATCH(H26,Лист1!$B:$B,0))+I27*INDEX(Лист1!$D:$D,MATCH(H27,Лист1!$B:$B,0))+I28*INDEX(Лист1!$D:$D,MATCH(H28,Лист1!$B:$B,0))+I29*INDEX(Лист1!$D:$D,MATCH(H29,Лист1!$B:$B,0))+I30*INDEX(Лист1!$D:$D,MATCH(H30,Лист1!$B:$B,0))+I31*INDEX(Лист1!$D:$D,MATCH(H31,Лист1!$B:$B,0))</f>
        <v>43740</v>
      </c>
      <c r="H32" s="143"/>
      <c r="I32" s="143"/>
      <c r="J32" s="144"/>
      <c r="K32" s="151" t="s">
        <v>60</v>
      </c>
      <c r="L32" s="152"/>
      <c r="M32" s="152"/>
      <c r="N32" s="152"/>
      <c r="O32" s="153"/>
      <c r="P32" s="21"/>
      <c r="Q32" s="42"/>
      <c r="R32" s="60"/>
      <c r="S32" s="44"/>
      <c r="T32" s="13"/>
      <c r="U32" s="21"/>
      <c r="V32" s="21"/>
      <c r="W32" s="21"/>
      <c r="X32" s="21"/>
      <c r="Y32" s="21"/>
    </row>
    <row r="33" spans="1:25" ht="12">
      <c r="A33" s="31"/>
      <c r="B33" s="40"/>
      <c r="C33" s="75"/>
      <c r="D33" s="109"/>
      <c r="E33" s="110"/>
      <c r="F33" s="16"/>
      <c r="G33" s="40"/>
      <c r="H33" s="75"/>
      <c r="I33" s="109"/>
      <c r="J33" s="110"/>
      <c r="K33" s="51"/>
      <c r="L33" s="67"/>
      <c r="M33" s="52"/>
      <c r="N33" s="52"/>
      <c r="O33" s="27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2.75" customHeight="1">
      <c r="A34" s="31"/>
      <c r="B34" s="41" t="s">
        <v>10</v>
      </c>
      <c r="C34" s="75">
        <v>1114</v>
      </c>
      <c r="D34" s="111">
        <v>1</v>
      </c>
      <c r="E34" s="86" t="s">
        <v>839</v>
      </c>
      <c r="F34" s="16"/>
      <c r="G34" s="29" t="s">
        <v>11</v>
      </c>
      <c r="H34" s="75">
        <v>1516</v>
      </c>
      <c r="I34" s="111">
        <v>1</v>
      </c>
      <c r="J34" s="86" t="s">
        <v>839</v>
      </c>
      <c r="K34" s="51"/>
      <c r="L34" s="88" t="s">
        <v>3</v>
      </c>
      <c r="M34" s="52"/>
      <c r="N34" s="52"/>
      <c r="O34" s="27"/>
      <c r="P34" s="21"/>
      <c r="Q34" s="44"/>
      <c r="R34" s="13"/>
      <c r="S34" s="21"/>
      <c r="T34" s="21"/>
      <c r="U34" s="21"/>
      <c r="V34" s="21"/>
      <c r="W34" s="21"/>
      <c r="X34" s="21"/>
      <c r="Y34" s="21"/>
    </row>
    <row r="35" spans="1:25" ht="12">
      <c r="A35" s="31"/>
      <c r="B35" s="41" t="s">
        <v>10</v>
      </c>
      <c r="C35" s="75">
        <v>1112</v>
      </c>
      <c r="D35" s="111">
        <v>1</v>
      </c>
      <c r="E35" s="86" t="s">
        <v>839</v>
      </c>
      <c r="F35" s="16"/>
      <c r="G35" s="41" t="s">
        <v>1</v>
      </c>
      <c r="H35" s="75">
        <v>1227</v>
      </c>
      <c r="I35" s="111">
        <v>1</v>
      </c>
      <c r="J35" s="86" t="s">
        <v>839</v>
      </c>
      <c r="K35" s="75"/>
      <c r="L35" s="108">
        <v>400692</v>
      </c>
      <c r="M35" s="69"/>
      <c r="N35" s="109">
        <f>INDEX(Лист1!$D:$D,MATCH(L35,Лист1!$B:$B,0))</f>
        <v>420</v>
      </c>
      <c r="O35" s="27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2">
      <c r="A36" s="31"/>
      <c r="B36" s="41" t="s">
        <v>10</v>
      </c>
      <c r="C36" s="75">
        <v>1111</v>
      </c>
      <c r="D36" s="112">
        <v>1</v>
      </c>
      <c r="E36" s="87" t="s">
        <v>839</v>
      </c>
      <c r="F36" s="16"/>
      <c r="G36" s="41" t="s">
        <v>58</v>
      </c>
      <c r="H36" s="75">
        <v>1226</v>
      </c>
      <c r="I36" s="111">
        <v>1</v>
      </c>
      <c r="J36" s="86" t="s">
        <v>839</v>
      </c>
      <c r="K36" s="75"/>
      <c r="L36" s="88" t="s">
        <v>4</v>
      </c>
      <c r="M36" s="52"/>
      <c r="N36" s="52"/>
      <c r="O36" s="27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2.75" customHeight="1">
      <c r="A37" s="31"/>
      <c r="B37" s="142">
        <f>D34*INDEX(Лист1!$D:$D,MATCH(C34,Лист1!$B:$B,0))+D35*INDEX(Лист1!$D:$D,MATCH(C35,Лист1!$B:$B,0))+D36*INDEX(Лист1!$D:$D,MATCH(C36,Лист1!$B:$B,0))</f>
        <v>45060</v>
      </c>
      <c r="C37" s="143"/>
      <c r="D37" s="143"/>
      <c r="E37" s="144"/>
      <c r="F37" s="16"/>
      <c r="G37" s="41" t="s">
        <v>51</v>
      </c>
      <c r="H37" s="75">
        <v>1857</v>
      </c>
      <c r="I37" s="111">
        <v>1</v>
      </c>
      <c r="J37" s="86" t="s">
        <v>839</v>
      </c>
      <c r="K37" s="75"/>
      <c r="L37" s="156" t="s">
        <v>5</v>
      </c>
      <c r="M37" s="157"/>
      <c r="N37" s="157"/>
      <c r="O37" s="27"/>
      <c r="P37" s="21"/>
      <c r="Q37" s="16"/>
      <c r="R37" s="60"/>
      <c r="S37" s="44"/>
      <c r="T37" s="13"/>
      <c r="U37" s="21"/>
      <c r="V37" s="21"/>
      <c r="W37" s="21"/>
      <c r="X37" s="21"/>
      <c r="Y37" s="21"/>
    </row>
    <row r="38" spans="1:25" ht="12">
      <c r="A38" s="31"/>
      <c r="B38" s="40"/>
      <c r="C38" s="75"/>
      <c r="D38" s="109"/>
      <c r="E38" s="110"/>
      <c r="F38" s="16"/>
      <c r="G38" s="41" t="s">
        <v>8</v>
      </c>
      <c r="H38" s="75">
        <v>1369</v>
      </c>
      <c r="I38" s="112">
        <v>1</v>
      </c>
      <c r="J38" s="87" t="s">
        <v>839</v>
      </c>
      <c r="K38" s="75"/>
      <c r="L38" s="108">
        <v>400693</v>
      </c>
      <c r="M38" s="69"/>
      <c r="N38" s="109">
        <f>INDEX(Лист1!$D:$D,MATCH(L38,Лист1!$B:$B,0))</f>
        <v>660</v>
      </c>
      <c r="O38" s="27"/>
      <c r="P38" s="21"/>
      <c r="Q38" s="42"/>
      <c r="R38" s="60"/>
      <c r="S38" s="44"/>
      <c r="T38" s="13"/>
      <c r="U38" s="21"/>
      <c r="V38" s="21"/>
      <c r="W38" s="21"/>
      <c r="X38" s="21"/>
      <c r="Y38" s="21"/>
    </row>
    <row r="39" spans="1:25" ht="12">
      <c r="A39" s="72"/>
      <c r="B39" s="49"/>
      <c r="C39" s="84"/>
      <c r="D39" s="113"/>
      <c r="E39" s="34"/>
      <c r="F39" s="70"/>
      <c r="G39" s="145">
        <f>I34*INDEX(Лист1!$D:$D,MATCH(H34,Лист1!$B:$B,0))+I35*INDEX(Лист1!$D:$D,MATCH(H35,Лист1!$B:$B,0))+I36*INDEX(Лист1!$D:$D,MATCH(H36,Лист1!$B:$B,0))+I37*INDEX(Лист1!$D:$D,MATCH(H37,Лист1!$B:$B,0))+I38*INDEX(Лист1!$D:$D,MATCH(H38,Лист1!$B:$B,0))</f>
        <v>40380</v>
      </c>
      <c r="H39" s="146"/>
      <c r="I39" s="146"/>
      <c r="J39" s="147"/>
      <c r="K39" s="84"/>
      <c r="L39" s="68"/>
      <c r="M39" s="84"/>
      <c r="N39" s="113"/>
      <c r="O39" s="99"/>
      <c r="P39" s="21"/>
      <c r="Q39" s="42"/>
      <c r="R39" s="60"/>
      <c r="S39" s="44"/>
      <c r="T39" s="13"/>
      <c r="U39" s="21"/>
      <c r="V39" s="21"/>
      <c r="W39" s="21"/>
      <c r="X39" s="21"/>
      <c r="Y39" s="21"/>
    </row>
    <row r="40" spans="1:25" ht="12">
      <c r="A40" s="25" t="s">
        <v>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18" t="s">
        <v>842</v>
      </c>
      <c r="P40" s="21"/>
      <c r="Q40" s="42"/>
      <c r="R40" s="69"/>
      <c r="S40" s="44"/>
      <c r="T40" s="13"/>
      <c r="U40" s="21"/>
      <c r="V40" s="21"/>
      <c r="W40" s="21"/>
      <c r="X40" s="21"/>
      <c r="Y40" s="21"/>
    </row>
    <row r="41" spans="1:25" ht="12">
      <c r="A41" s="11"/>
      <c r="B41" s="105"/>
      <c r="C41" s="106"/>
      <c r="D41" s="13"/>
      <c r="E41" s="13"/>
      <c r="F41" s="16"/>
      <c r="G41" s="12"/>
      <c r="P41" s="21"/>
      <c r="Q41" s="42"/>
      <c r="R41" s="60"/>
      <c r="S41" s="44"/>
      <c r="T41" s="13"/>
      <c r="U41" s="21"/>
      <c r="V41" s="21"/>
      <c r="W41" s="21"/>
      <c r="X41" s="21"/>
      <c r="Y41" s="21"/>
    </row>
    <row r="42" spans="1:25" ht="12">
      <c r="A42" s="11"/>
      <c r="B42" s="105"/>
      <c r="C42" s="143"/>
      <c r="D42" s="143"/>
      <c r="E42" s="107"/>
      <c r="F42" s="16"/>
      <c r="G42" s="16"/>
      <c r="H42" s="37"/>
      <c r="K42" s="73"/>
      <c r="L42" s="73"/>
      <c r="M42" s="73"/>
      <c r="N42" s="73"/>
      <c r="P42" s="21"/>
      <c r="Q42" s="12"/>
      <c r="R42" s="125"/>
      <c r="S42" s="125"/>
      <c r="T42" s="21"/>
      <c r="U42" s="21"/>
      <c r="V42" s="21"/>
      <c r="W42" s="21"/>
      <c r="X42" s="21"/>
      <c r="Y42" s="21"/>
    </row>
    <row r="43" spans="1:25" ht="12">
      <c r="A43" s="11"/>
      <c r="B43" s="105"/>
      <c r="C43" s="106"/>
      <c r="D43" s="13"/>
      <c r="E43" s="13"/>
      <c r="F43" s="16"/>
      <c r="G43" s="105"/>
      <c r="H43" s="11"/>
      <c r="I43" s="13"/>
      <c r="J43" s="13"/>
      <c r="K43" s="11"/>
      <c r="L43" s="11"/>
      <c r="M43" s="11"/>
      <c r="N43" s="1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2">
      <c r="A44" s="11"/>
      <c r="B44" s="42"/>
      <c r="C44" s="44"/>
      <c r="D44" s="13"/>
      <c r="E44" s="13"/>
      <c r="F44" s="16"/>
      <c r="G44" s="12"/>
      <c r="H44" s="11"/>
      <c r="I44" s="13"/>
      <c r="J44" s="13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">
      <c r="A45" s="11"/>
      <c r="B45" s="42"/>
      <c r="C45" s="143"/>
      <c r="D45" s="143"/>
      <c r="E45" s="107"/>
      <c r="F45" s="16"/>
      <c r="G45" s="16"/>
      <c r="H45" s="11"/>
      <c r="I45" s="13"/>
      <c r="J45" s="13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19" ht="12">
      <c r="A46" s="11"/>
      <c r="B46" s="42"/>
      <c r="C46" s="44"/>
      <c r="D46" s="13"/>
      <c r="E46" s="13"/>
      <c r="F46" s="16"/>
      <c r="G46" s="42"/>
      <c r="H46" s="44"/>
      <c r="I46" s="60"/>
      <c r="J46" s="109"/>
      <c r="K46" s="51"/>
      <c r="L46" s="52"/>
      <c r="M46" s="52"/>
      <c r="N46" s="52"/>
      <c r="O46" s="51"/>
      <c r="P46" s="51"/>
      <c r="Q46" s="51"/>
      <c r="R46" s="51"/>
      <c r="S46" s="51"/>
    </row>
    <row r="47" spans="1:19" ht="12">
      <c r="A47" s="11"/>
      <c r="B47" s="42"/>
      <c r="C47" s="44"/>
      <c r="D47" s="13"/>
      <c r="E47" s="13"/>
      <c r="F47" s="16"/>
      <c r="G47" s="42"/>
      <c r="H47" s="44"/>
      <c r="I47" s="60"/>
      <c r="J47" s="109"/>
      <c r="K47" s="51"/>
      <c r="L47" s="60"/>
      <c r="M47" s="44"/>
      <c r="N47" s="60"/>
      <c r="O47" s="51"/>
      <c r="P47" s="51"/>
      <c r="Q47" s="51"/>
      <c r="R47" s="51"/>
      <c r="S47" s="51"/>
    </row>
    <row r="48" spans="1:19" ht="12">
      <c r="A48" s="11"/>
      <c r="B48" s="42"/>
      <c r="C48" s="44"/>
      <c r="D48" s="13"/>
      <c r="E48" s="13"/>
      <c r="F48" s="16"/>
      <c r="G48" s="42"/>
      <c r="H48" s="44"/>
      <c r="I48" s="60"/>
      <c r="J48" s="109"/>
      <c r="K48" s="51"/>
      <c r="L48" s="52"/>
      <c r="M48" s="52"/>
      <c r="N48" s="52"/>
      <c r="O48" s="51"/>
      <c r="P48" s="51"/>
      <c r="Q48" s="51"/>
      <c r="R48" s="51"/>
      <c r="S48" s="51"/>
    </row>
    <row r="49" spans="1:19" ht="12">
      <c r="A49" s="11"/>
      <c r="B49" s="42"/>
      <c r="C49" s="11"/>
      <c r="D49" s="13"/>
      <c r="E49" s="13"/>
      <c r="F49" s="16"/>
      <c r="G49" s="42"/>
      <c r="H49" s="44"/>
      <c r="I49" s="60"/>
      <c r="J49" s="109"/>
      <c r="K49" s="51"/>
      <c r="L49" s="121"/>
      <c r="M49" s="121"/>
      <c r="N49" s="121"/>
      <c r="O49" s="51"/>
      <c r="P49" s="51"/>
      <c r="Q49" s="51"/>
      <c r="R49" s="51"/>
      <c r="S49" s="51"/>
    </row>
    <row r="50" spans="1:19" ht="12">
      <c r="A50" s="11"/>
      <c r="B50" s="12"/>
      <c r="C50" s="11"/>
      <c r="D50" s="13"/>
      <c r="E50" s="13"/>
      <c r="F50" s="16"/>
      <c r="G50" s="143"/>
      <c r="H50" s="143"/>
      <c r="I50" s="143"/>
      <c r="J50" s="107"/>
      <c r="K50" s="51"/>
      <c r="L50" s="60"/>
      <c r="M50" s="44"/>
      <c r="N50" s="60"/>
      <c r="O50" s="51"/>
      <c r="P50" s="51"/>
      <c r="Q50" s="51"/>
      <c r="R50" s="51"/>
      <c r="S50" s="51"/>
    </row>
    <row r="51" spans="1:19" ht="12">
      <c r="A51" s="11"/>
      <c r="B51" s="12"/>
      <c r="C51" s="11"/>
      <c r="D51" s="13"/>
      <c r="E51" s="13"/>
      <c r="F51" s="16"/>
      <c r="G51" s="42"/>
      <c r="H51" s="44"/>
      <c r="I51" s="60"/>
      <c r="J51" s="109"/>
      <c r="K51" s="44"/>
      <c r="L51" s="44"/>
      <c r="M51" s="44"/>
      <c r="N51" s="44"/>
      <c r="O51" s="51"/>
      <c r="P51" s="51"/>
      <c r="Q51" s="51"/>
      <c r="R51" s="51"/>
      <c r="S51" s="51"/>
    </row>
    <row r="52" spans="1:19" ht="12">
      <c r="A52" s="11"/>
      <c r="B52" s="12"/>
      <c r="C52" s="11"/>
      <c r="D52" s="13"/>
      <c r="E52" s="13"/>
      <c r="F52" s="16"/>
      <c r="G52" s="52"/>
      <c r="H52" s="44"/>
      <c r="I52" s="60"/>
      <c r="J52" s="109"/>
      <c r="K52" s="44"/>
      <c r="L52" s="44"/>
      <c r="M52" s="44"/>
      <c r="N52" s="44"/>
      <c r="O52" s="51"/>
      <c r="P52" s="51"/>
      <c r="Q52" s="51"/>
      <c r="R52" s="51"/>
      <c r="S52" s="51"/>
    </row>
    <row r="53" spans="1:19" ht="12">
      <c r="A53" s="11"/>
      <c r="B53" s="42"/>
      <c r="C53" s="44"/>
      <c r="D53" s="13"/>
      <c r="E53" s="13"/>
      <c r="F53" s="16"/>
      <c r="G53" s="52"/>
      <c r="H53" s="44"/>
      <c r="I53" s="60"/>
      <c r="J53" s="109"/>
      <c r="K53" s="44"/>
      <c r="L53" s="44"/>
      <c r="M53" s="44"/>
      <c r="N53" s="44"/>
      <c r="O53" s="51"/>
      <c r="P53" s="51"/>
      <c r="Q53" s="51"/>
      <c r="R53" s="51"/>
      <c r="S53" s="51"/>
    </row>
    <row r="54" spans="1:19" ht="12">
      <c r="A54" s="11"/>
      <c r="B54" s="42"/>
      <c r="C54" s="44"/>
      <c r="D54" s="13"/>
      <c r="E54" s="13"/>
      <c r="F54" s="16"/>
      <c r="G54" s="42"/>
      <c r="H54" s="44"/>
      <c r="I54" s="60"/>
      <c r="J54" s="109"/>
      <c r="K54" s="44"/>
      <c r="L54" s="44"/>
      <c r="M54" s="44"/>
      <c r="N54" s="44"/>
      <c r="O54" s="51"/>
      <c r="P54" s="51"/>
      <c r="Q54" s="51"/>
      <c r="R54" s="51"/>
      <c r="S54" s="51"/>
    </row>
    <row r="55" spans="1:19" ht="12">
      <c r="A55" s="11"/>
      <c r="B55" s="42"/>
      <c r="C55" s="11"/>
      <c r="D55" s="13"/>
      <c r="E55" s="13"/>
      <c r="F55" s="16"/>
      <c r="G55" s="42"/>
      <c r="H55" s="44"/>
      <c r="I55" s="60"/>
      <c r="J55" s="109"/>
      <c r="K55" s="44"/>
      <c r="L55" s="44"/>
      <c r="M55" s="44"/>
      <c r="N55" s="44"/>
      <c r="O55" s="51"/>
      <c r="P55" s="51"/>
      <c r="Q55" s="51"/>
      <c r="R55" s="51"/>
      <c r="S55" s="51"/>
    </row>
    <row r="56" spans="1:19" ht="12">
      <c r="A56" s="11"/>
      <c r="B56" s="42"/>
      <c r="C56" s="44"/>
      <c r="D56" s="13"/>
      <c r="E56" s="13"/>
      <c r="F56" s="16"/>
      <c r="G56" s="42"/>
      <c r="H56" s="44"/>
      <c r="I56" s="60"/>
      <c r="J56" s="109"/>
      <c r="K56" s="44"/>
      <c r="L56" s="44"/>
      <c r="M56" s="44"/>
      <c r="N56" s="44"/>
      <c r="O56" s="51"/>
      <c r="P56" s="51"/>
      <c r="Q56" s="51"/>
      <c r="R56" s="51"/>
      <c r="S56" s="51"/>
    </row>
    <row r="57" spans="1:19" ht="12">
      <c r="A57" s="11"/>
      <c r="B57" s="42"/>
      <c r="C57" s="44"/>
      <c r="D57" s="13"/>
      <c r="E57" s="13"/>
      <c r="F57" s="16"/>
      <c r="G57" s="42"/>
      <c r="H57" s="44"/>
      <c r="I57" s="60"/>
      <c r="J57" s="109"/>
      <c r="K57" s="44"/>
      <c r="L57" s="44"/>
      <c r="M57" s="44"/>
      <c r="N57" s="44"/>
      <c r="O57" s="51"/>
      <c r="P57" s="51"/>
      <c r="Q57" s="51"/>
      <c r="R57" s="51"/>
      <c r="S57" s="51"/>
    </row>
    <row r="58" spans="1:19" ht="12">
      <c r="A58" s="11"/>
      <c r="B58" s="42"/>
      <c r="C58" s="143"/>
      <c r="D58" s="143"/>
      <c r="E58" s="107"/>
      <c r="F58" s="16"/>
      <c r="G58" s="143"/>
      <c r="H58" s="143"/>
      <c r="I58" s="143"/>
      <c r="J58" s="107"/>
      <c r="K58" s="44"/>
      <c r="L58" s="44"/>
      <c r="M58" s="44"/>
      <c r="N58" s="44"/>
      <c r="O58" s="51"/>
      <c r="P58" s="51"/>
      <c r="Q58" s="51"/>
      <c r="R58" s="51"/>
      <c r="S58" s="51"/>
    </row>
    <row r="59" spans="1:19" ht="12">
      <c r="A59" s="11"/>
      <c r="B59" s="64"/>
      <c r="C59" s="11"/>
      <c r="D59" s="13"/>
      <c r="E59" s="13"/>
      <c r="F59" s="16"/>
      <c r="G59" s="42"/>
      <c r="H59" s="44"/>
      <c r="I59" s="60"/>
      <c r="J59" s="109"/>
      <c r="K59" s="44"/>
      <c r="L59" s="44"/>
      <c r="M59" s="44"/>
      <c r="N59" s="44"/>
      <c r="O59" s="51"/>
      <c r="P59" s="51"/>
      <c r="Q59" s="51"/>
      <c r="R59" s="51"/>
      <c r="S59" s="51"/>
    </row>
    <row r="60" spans="1:19" ht="12">
      <c r="A60" s="11"/>
      <c r="B60" s="42"/>
      <c r="C60" s="11"/>
      <c r="D60" s="13"/>
      <c r="E60" s="13"/>
      <c r="F60" s="16"/>
      <c r="G60" s="42"/>
      <c r="H60" s="44"/>
      <c r="I60" s="60"/>
      <c r="J60" s="109"/>
      <c r="K60" s="44"/>
      <c r="L60" s="44"/>
      <c r="M60" s="44"/>
      <c r="N60" s="44"/>
      <c r="O60" s="51"/>
      <c r="P60" s="51"/>
      <c r="Q60" s="51"/>
      <c r="R60" s="51"/>
      <c r="S60" s="51"/>
    </row>
    <row r="61" spans="1:19" ht="12">
      <c r="A61" s="11"/>
      <c r="B61" s="42"/>
      <c r="C61" s="44"/>
      <c r="D61" s="13"/>
      <c r="E61" s="13"/>
      <c r="F61" s="16"/>
      <c r="G61" s="52"/>
      <c r="H61" s="44"/>
      <c r="I61" s="60"/>
      <c r="J61" s="109"/>
      <c r="K61" s="44"/>
      <c r="L61" s="44"/>
      <c r="M61" s="44"/>
      <c r="N61" s="44"/>
      <c r="O61" s="51"/>
      <c r="P61" s="51"/>
      <c r="Q61" s="51"/>
      <c r="R61" s="51"/>
      <c r="S61" s="51"/>
    </row>
    <row r="62" spans="1:19" ht="12">
      <c r="A62" s="11"/>
      <c r="B62" s="42"/>
      <c r="C62" s="44"/>
      <c r="D62" s="13"/>
      <c r="E62" s="13"/>
      <c r="F62" s="16"/>
      <c r="G62" s="42"/>
      <c r="H62" s="44"/>
      <c r="I62" s="60"/>
      <c r="J62" s="109"/>
      <c r="K62" s="44"/>
      <c r="L62" s="44"/>
      <c r="M62" s="44"/>
      <c r="N62" s="44"/>
      <c r="O62" s="51"/>
      <c r="P62" s="51"/>
      <c r="Q62" s="51"/>
      <c r="R62" s="51"/>
      <c r="S62" s="51"/>
    </row>
    <row r="63" spans="1:19" ht="12">
      <c r="A63" s="11"/>
      <c r="B63" s="16"/>
      <c r="C63" s="143"/>
      <c r="D63" s="143"/>
      <c r="E63" s="107"/>
      <c r="F63" s="16"/>
      <c r="G63" s="143"/>
      <c r="H63" s="143"/>
      <c r="I63" s="143"/>
      <c r="J63" s="107"/>
      <c r="K63" s="44"/>
      <c r="L63" s="44"/>
      <c r="M63" s="44"/>
      <c r="N63" s="44"/>
      <c r="O63" s="51"/>
      <c r="P63" s="51"/>
      <c r="Q63" s="51"/>
      <c r="R63" s="51"/>
      <c r="S63" s="51"/>
    </row>
    <row r="64" spans="1:19" ht="12">
      <c r="A64" s="11"/>
      <c r="B64" s="12"/>
      <c r="C64" s="44"/>
      <c r="D64" s="13"/>
      <c r="E64" s="13"/>
      <c r="F64" s="16"/>
      <c r="G64" s="52"/>
      <c r="H64" s="44"/>
      <c r="I64" s="60"/>
      <c r="J64" s="109"/>
      <c r="K64" s="44"/>
      <c r="L64" s="44"/>
      <c r="M64" s="44"/>
      <c r="N64" s="44"/>
      <c r="O64" s="51"/>
      <c r="P64" s="51"/>
      <c r="Q64" s="51"/>
      <c r="R64" s="51"/>
      <c r="S64" s="51"/>
    </row>
    <row r="65" spans="1:19" ht="12">
      <c r="A65" s="11"/>
      <c r="B65" s="12"/>
      <c r="C65" s="11"/>
      <c r="D65" s="13"/>
      <c r="E65" s="13"/>
      <c r="F65" s="16"/>
      <c r="G65" s="42"/>
      <c r="H65" s="44"/>
      <c r="I65" s="60"/>
      <c r="J65" s="109"/>
      <c r="K65" s="44"/>
      <c r="L65" s="44"/>
      <c r="M65" s="44"/>
      <c r="N65" s="44"/>
      <c r="O65" s="51"/>
      <c r="P65" s="51"/>
      <c r="Q65" s="51"/>
      <c r="R65" s="51"/>
      <c r="S65" s="51"/>
    </row>
    <row r="66" spans="1:19" ht="12">
      <c r="A66" s="11"/>
      <c r="B66" s="12"/>
      <c r="C66" s="11"/>
      <c r="D66" s="13"/>
      <c r="E66" s="13"/>
      <c r="F66" s="16"/>
      <c r="G66" s="42"/>
      <c r="H66" s="44"/>
      <c r="I66" s="60"/>
      <c r="J66" s="109"/>
      <c r="K66" s="44"/>
      <c r="L66" s="44"/>
      <c r="M66" s="44"/>
      <c r="N66" s="44"/>
      <c r="O66" s="51"/>
      <c r="P66" s="51"/>
      <c r="Q66" s="51"/>
      <c r="R66" s="51"/>
      <c r="S66" s="51"/>
    </row>
    <row r="67" spans="1:19" ht="12">
      <c r="A67" s="11"/>
      <c r="B67" s="12"/>
      <c r="C67" s="11"/>
      <c r="D67" s="13"/>
      <c r="E67" s="13"/>
      <c r="F67" s="16"/>
      <c r="G67" s="42"/>
      <c r="H67" s="44"/>
      <c r="I67" s="60"/>
      <c r="J67" s="109"/>
      <c r="K67" s="44"/>
      <c r="L67" s="44"/>
      <c r="M67" s="44"/>
      <c r="N67" s="44"/>
      <c r="O67" s="51"/>
      <c r="P67" s="51"/>
      <c r="Q67" s="51"/>
      <c r="R67" s="51"/>
      <c r="S67" s="51"/>
    </row>
    <row r="68" spans="1:15" ht="12">
      <c r="A68" s="11"/>
      <c r="B68" s="12"/>
      <c r="C68" s="11"/>
      <c r="D68" s="13"/>
      <c r="E68" s="13"/>
      <c r="F68" s="16"/>
      <c r="G68" s="42"/>
      <c r="H68" s="44"/>
      <c r="I68" s="13"/>
      <c r="J68" s="13"/>
      <c r="K68" s="11"/>
      <c r="L68" s="11"/>
      <c r="M68" s="11"/>
      <c r="N68" s="11"/>
      <c r="O68" s="21"/>
    </row>
    <row r="69" spans="1:15" ht="12">
      <c r="A69" s="11"/>
      <c r="B69" s="12"/>
      <c r="C69" s="44"/>
      <c r="D69" s="13"/>
      <c r="E69" s="13"/>
      <c r="F69" s="16"/>
      <c r="G69" s="16"/>
      <c r="H69" s="11"/>
      <c r="I69" s="13"/>
      <c r="J69" s="13"/>
      <c r="K69" s="11"/>
      <c r="L69" s="11"/>
      <c r="M69" s="11"/>
      <c r="N69" s="11"/>
      <c r="O69" s="21"/>
    </row>
    <row r="70" spans="1:15" ht="12">
      <c r="A70" s="11"/>
      <c r="B70" s="42"/>
      <c r="C70" s="11"/>
      <c r="D70" s="13"/>
      <c r="E70" s="13"/>
      <c r="F70" s="16"/>
      <c r="G70" s="42"/>
      <c r="H70" s="44"/>
      <c r="I70" s="13"/>
      <c r="J70" s="13"/>
      <c r="K70" s="11"/>
      <c r="L70" s="11"/>
      <c r="M70" s="11"/>
      <c r="N70" s="11"/>
      <c r="O70" s="21"/>
    </row>
    <row r="71" spans="1:15" ht="12">
      <c r="A71" s="11"/>
      <c r="B71" s="42"/>
      <c r="C71" s="44"/>
      <c r="D71" s="13"/>
      <c r="E71" s="13"/>
      <c r="F71" s="16"/>
      <c r="G71" s="143"/>
      <c r="H71" s="143"/>
      <c r="I71" s="143"/>
      <c r="J71" s="107"/>
      <c r="K71" s="11"/>
      <c r="L71" s="11"/>
      <c r="M71" s="11"/>
      <c r="N71" s="11"/>
      <c r="O71" s="21"/>
    </row>
    <row r="72" spans="1:15" ht="12">
      <c r="A72" s="11"/>
      <c r="B72" s="42"/>
      <c r="C72" s="143"/>
      <c r="D72" s="143"/>
      <c r="E72" s="107"/>
      <c r="F72" s="16"/>
      <c r="G72" s="42"/>
      <c r="H72" s="44"/>
      <c r="I72" s="13"/>
      <c r="J72" s="13"/>
      <c r="K72" s="11"/>
      <c r="L72" s="11"/>
      <c r="M72" s="11"/>
      <c r="N72" s="11"/>
      <c r="O72" s="21"/>
    </row>
    <row r="73" spans="1:15" ht="12">
      <c r="A73" s="11"/>
      <c r="B73" s="42"/>
      <c r="C73" s="16"/>
      <c r="D73" s="13"/>
      <c r="E73" s="13"/>
      <c r="F73" s="16"/>
      <c r="G73" s="12"/>
      <c r="H73" s="11"/>
      <c r="I73" s="13"/>
      <c r="J73" s="13"/>
      <c r="K73" s="11"/>
      <c r="L73" s="11"/>
      <c r="M73" s="11"/>
      <c r="N73" s="11"/>
      <c r="O73" s="21"/>
    </row>
    <row r="74" spans="1:15" ht="12">
      <c r="A74" s="11"/>
      <c r="B74" s="12"/>
      <c r="C74" s="11"/>
      <c r="D74" s="13"/>
      <c r="E74" s="13"/>
      <c r="F74" s="16"/>
      <c r="G74" s="12"/>
      <c r="H74" s="11"/>
      <c r="I74" s="13"/>
      <c r="J74" s="13"/>
      <c r="K74" s="11"/>
      <c r="L74" s="11"/>
      <c r="M74" s="11"/>
      <c r="N74" s="11"/>
      <c r="O74" s="21"/>
    </row>
  </sheetData>
  <sheetProtection password="CCDB" sheet="1"/>
  <mergeCells count="35">
    <mergeCell ref="R42:S42"/>
    <mergeCell ref="L49:N49"/>
    <mergeCell ref="L37:N37"/>
    <mergeCell ref="A2:N2"/>
    <mergeCell ref="A3:N3"/>
    <mergeCell ref="A5:D5"/>
    <mergeCell ref="F5:I5"/>
    <mergeCell ref="K5:N5"/>
    <mergeCell ref="G12:J12"/>
    <mergeCell ref="G18:J18"/>
    <mergeCell ref="G63:I63"/>
    <mergeCell ref="G71:I71"/>
    <mergeCell ref="C45:D45"/>
    <mergeCell ref="C58:D58"/>
    <mergeCell ref="C63:D63"/>
    <mergeCell ref="G25:J25"/>
    <mergeCell ref="C72:D72"/>
    <mergeCell ref="G50:I50"/>
    <mergeCell ref="G58:I58"/>
    <mergeCell ref="A7:O7"/>
    <mergeCell ref="C42:D42"/>
    <mergeCell ref="B10:E10"/>
    <mergeCell ref="B17:E17"/>
    <mergeCell ref="B23:E23"/>
    <mergeCell ref="B29:E29"/>
    <mergeCell ref="B37:E37"/>
    <mergeCell ref="L27:N27"/>
    <mergeCell ref="K25:O25"/>
    <mergeCell ref="G32:J32"/>
    <mergeCell ref="G39:J39"/>
    <mergeCell ref="L11:O11"/>
    <mergeCell ref="L17:O17"/>
    <mergeCell ref="L23:O23"/>
    <mergeCell ref="K31:O31"/>
    <mergeCell ref="K32:O32"/>
  </mergeCells>
  <printOptions horizontalCentered="1" verticalCentered="1"/>
  <pageMargins left="0.3937007874015748" right="0.1968503937007874" top="0.3937007874015748" bottom="0.3937007874015748" header="0.11811023622047245" footer="0.11811023622047245"/>
  <pageSetup blackAndWhite="1" fitToHeight="1" fitToWidth="1" horizontalDpi="300" verticalDpi="300" orientation="landscape" paperSize="9" scale="97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39"/>
  <sheetViews>
    <sheetView zoomScalePageLayoutView="0" workbookViewId="0" topLeftCell="A1609">
      <selection activeCell="A1637" sqref="A1637:E1639"/>
    </sheetView>
  </sheetViews>
  <sheetFormatPr defaultColWidth="9.00390625" defaultRowHeight="12.75"/>
  <cols>
    <col min="1" max="1" width="21.375" style="0" bestFit="1" customWidth="1"/>
    <col min="3" max="3" width="36.625" style="0" bestFit="1" customWidth="1"/>
    <col min="5" max="5" width="15.125" style="0" bestFit="1" customWidth="1"/>
  </cols>
  <sheetData>
    <row r="1" spans="1:5" ht="12.75">
      <c r="A1" s="100" t="s">
        <v>67</v>
      </c>
      <c r="B1" s="100" t="s">
        <v>68</v>
      </c>
      <c r="C1" s="100"/>
      <c r="D1" s="100" t="s">
        <v>69</v>
      </c>
      <c r="E1" s="100" t="s">
        <v>70</v>
      </c>
    </row>
    <row r="2" spans="1:5" ht="12.75">
      <c r="A2" s="101" t="s">
        <v>71</v>
      </c>
      <c r="B2" s="101" t="s">
        <v>72</v>
      </c>
      <c r="C2" s="101" t="s">
        <v>73</v>
      </c>
      <c r="D2" s="102">
        <v>4020</v>
      </c>
      <c r="E2" s="101"/>
    </row>
    <row r="3" spans="1:5" ht="12.75">
      <c r="A3" s="101" t="s">
        <v>71</v>
      </c>
      <c r="B3" s="101" t="s">
        <v>74</v>
      </c>
      <c r="C3" s="101" t="s">
        <v>73</v>
      </c>
      <c r="D3" s="102">
        <v>3060</v>
      </c>
      <c r="E3" s="101"/>
    </row>
    <row r="4" spans="1:5" ht="12.75">
      <c r="A4" s="101" t="s">
        <v>71</v>
      </c>
      <c r="B4" s="101" t="s">
        <v>75</v>
      </c>
      <c r="C4" s="101" t="s">
        <v>73</v>
      </c>
      <c r="D4" s="102">
        <v>4380</v>
      </c>
      <c r="E4" s="101"/>
    </row>
    <row r="5" spans="1:5" ht="12.75">
      <c r="A5" s="101" t="s">
        <v>71</v>
      </c>
      <c r="B5" s="101" t="s">
        <v>76</v>
      </c>
      <c r="C5" s="101" t="s">
        <v>77</v>
      </c>
      <c r="D5" s="102">
        <v>5220</v>
      </c>
      <c r="E5" s="101"/>
    </row>
    <row r="6" spans="1:5" ht="12.75">
      <c r="A6" s="101" t="s">
        <v>71</v>
      </c>
      <c r="B6" s="101" t="s">
        <v>78</v>
      </c>
      <c r="C6" s="101" t="s">
        <v>77</v>
      </c>
      <c r="D6" s="102">
        <v>5940</v>
      </c>
      <c r="E6" s="101"/>
    </row>
    <row r="7" spans="1:5" ht="12.75">
      <c r="A7" s="101" t="s">
        <v>71</v>
      </c>
      <c r="B7" s="101" t="s">
        <v>79</v>
      </c>
      <c r="C7" s="101" t="s">
        <v>80</v>
      </c>
      <c r="D7" s="102">
        <v>6720</v>
      </c>
      <c r="E7" s="101"/>
    </row>
    <row r="8" spans="1:5" ht="12.75">
      <c r="A8" s="101" t="s">
        <v>71</v>
      </c>
      <c r="B8" s="101" t="s">
        <v>81</v>
      </c>
      <c r="C8" s="101" t="s">
        <v>82</v>
      </c>
      <c r="D8" s="102">
        <v>7920</v>
      </c>
      <c r="E8" s="101"/>
    </row>
    <row r="9" spans="1:5" ht="12.75">
      <c r="A9" s="101" t="s">
        <v>71</v>
      </c>
      <c r="B9" s="101" t="s">
        <v>83</v>
      </c>
      <c r="C9" s="101" t="s">
        <v>84</v>
      </c>
      <c r="D9" s="102">
        <v>3780</v>
      </c>
      <c r="E9" s="101"/>
    </row>
    <row r="10" spans="1:5" ht="12.75">
      <c r="A10" s="101" t="s">
        <v>71</v>
      </c>
      <c r="B10" s="101" t="s">
        <v>85</v>
      </c>
      <c r="C10" s="101" t="s">
        <v>84</v>
      </c>
      <c r="D10" s="102">
        <v>4560</v>
      </c>
      <c r="E10" s="101"/>
    </row>
    <row r="11" spans="1:5" ht="12.75">
      <c r="A11" s="101" t="s">
        <v>71</v>
      </c>
      <c r="B11" s="101" t="s">
        <v>86</v>
      </c>
      <c r="C11" s="101" t="s">
        <v>84</v>
      </c>
      <c r="D11" s="102">
        <v>3780</v>
      </c>
      <c r="E11" s="101"/>
    </row>
    <row r="12" spans="1:5" ht="12.75">
      <c r="A12" s="101" t="s">
        <v>71</v>
      </c>
      <c r="B12" s="101" t="s">
        <v>87</v>
      </c>
      <c r="C12" s="101" t="s">
        <v>84</v>
      </c>
      <c r="D12" s="102">
        <v>5220</v>
      </c>
      <c r="E12" s="101"/>
    </row>
    <row r="13" spans="1:5" ht="12.75">
      <c r="A13" s="101" t="s">
        <v>71</v>
      </c>
      <c r="B13" s="101" t="s">
        <v>88</v>
      </c>
      <c r="C13" s="101" t="s">
        <v>84</v>
      </c>
      <c r="D13" s="102">
        <v>4440</v>
      </c>
      <c r="E13" s="101"/>
    </row>
    <row r="14" spans="1:5" ht="12.75">
      <c r="A14" s="101" t="s">
        <v>71</v>
      </c>
      <c r="B14" s="101" t="s">
        <v>89</v>
      </c>
      <c r="C14" s="101" t="s">
        <v>90</v>
      </c>
      <c r="D14" s="102">
        <v>6540</v>
      </c>
      <c r="E14" s="101"/>
    </row>
    <row r="15" spans="1:5" ht="12.75">
      <c r="A15" s="101" t="s">
        <v>71</v>
      </c>
      <c r="B15" s="101" t="s">
        <v>91</v>
      </c>
      <c r="C15" s="101" t="s">
        <v>92</v>
      </c>
      <c r="D15" s="102">
        <v>8220</v>
      </c>
      <c r="E15" s="101"/>
    </row>
    <row r="16" spans="1:5" ht="12.75">
      <c r="A16" s="101" t="s">
        <v>71</v>
      </c>
      <c r="B16" s="101" t="s">
        <v>93</v>
      </c>
      <c r="C16" s="101" t="s">
        <v>90</v>
      </c>
      <c r="D16" s="102">
        <v>7440</v>
      </c>
      <c r="E16" s="101"/>
    </row>
    <row r="17" spans="1:5" ht="12.75">
      <c r="A17" s="101" t="s">
        <v>71</v>
      </c>
      <c r="B17" s="101" t="s">
        <v>94</v>
      </c>
      <c r="C17" s="101" t="s">
        <v>92</v>
      </c>
      <c r="D17" s="102">
        <v>9660</v>
      </c>
      <c r="E17" s="101"/>
    </row>
    <row r="18" spans="1:5" ht="12.75">
      <c r="A18" s="101" t="s">
        <v>71</v>
      </c>
      <c r="B18" s="101" t="s">
        <v>95</v>
      </c>
      <c r="C18" s="101" t="s">
        <v>96</v>
      </c>
      <c r="D18" s="102">
        <v>5580</v>
      </c>
      <c r="E18" s="101"/>
    </row>
    <row r="19" spans="1:5" ht="12.75">
      <c r="A19" s="101" t="s">
        <v>71</v>
      </c>
      <c r="B19" s="101" t="s">
        <v>97</v>
      </c>
      <c r="C19" s="101" t="s">
        <v>98</v>
      </c>
      <c r="D19" s="102">
        <v>6780</v>
      </c>
      <c r="E19" s="101"/>
    </row>
    <row r="20" spans="1:5" ht="12.75">
      <c r="A20" s="101" t="s">
        <v>71</v>
      </c>
      <c r="B20" s="101" t="s">
        <v>99</v>
      </c>
      <c r="C20" s="101" t="s">
        <v>100</v>
      </c>
      <c r="D20" s="102">
        <v>5100</v>
      </c>
      <c r="E20" s="101"/>
    </row>
    <row r="21" spans="1:5" ht="12.75">
      <c r="A21" s="101" t="s">
        <v>71</v>
      </c>
      <c r="B21" s="101" t="s">
        <v>101</v>
      </c>
      <c r="C21" s="101" t="s">
        <v>100</v>
      </c>
      <c r="D21" s="102">
        <v>5880</v>
      </c>
      <c r="E21" s="101"/>
    </row>
    <row r="22" spans="1:5" ht="12.75">
      <c r="A22" s="101" t="s">
        <v>71</v>
      </c>
      <c r="B22" s="101" t="s">
        <v>102</v>
      </c>
      <c r="C22" s="101" t="s">
        <v>103</v>
      </c>
      <c r="D22" s="102">
        <v>4500</v>
      </c>
      <c r="E22" s="101"/>
    </row>
    <row r="23" spans="1:5" ht="12.75">
      <c r="A23" s="101" t="s">
        <v>71</v>
      </c>
      <c r="B23" s="101" t="s">
        <v>104</v>
      </c>
      <c r="C23" s="101" t="s">
        <v>100</v>
      </c>
      <c r="D23" s="102">
        <v>6540</v>
      </c>
      <c r="E23" s="101"/>
    </row>
    <row r="24" spans="1:5" ht="12.75">
      <c r="A24" s="101" t="s">
        <v>71</v>
      </c>
      <c r="B24" s="101" t="s">
        <v>105</v>
      </c>
      <c r="C24" s="101" t="s">
        <v>100</v>
      </c>
      <c r="D24" s="102">
        <v>7860</v>
      </c>
      <c r="E24" s="101"/>
    </row>
    <row r="25" spans="1:5" ht="12.75">
      <c r="A25" s="101" t="s">
        <v>71</v>
      </c>
      <c r="B25" s="101" t="s">
        <v>106</v>
      </c>
      <c r="C25" s="101" t="s">
        <v>107</v>
      </c>
      <c r="D25" s="102">
        <v>8880</v>
      </c>
      <c r="E25" s="101"/>
    </row>
    <row r="26" spans="1:5" ht="12.75">
      <c r="A26" s="101" t="s">
        <v>71</v>
      </c>
      <c r="B26" s="101" t="s">
        <v>108</v>
      </c>
      <c r="C26" s="101" t="s">
        <v>103</v>
      </c>
      <c r="D26" s="102">
        <v>5160</v>
      </c>
      <c r="E26" s="101"/>
    </row>
    <row r="27" spans="1:5" ht="12.75">
      <c r="A27" s="101" t="s">
        <v>71</v>
      </c>
      <c r="B27" s="101" t="s">
        <v>109</v>
      </c>
      <c r="C27" s="101" t="s">
        <v>110</v>
      </c>
      <c r="D27" s="102">
        <v>6000</v>
      </c>
      <c r="E27" s="101"/>
    </row>
    <row r="28" spans="1:5" ht="12.75">
      <c r="A28" s="101" t="s">
        <v>71</v>
      </c>
      <c r="B28" s="101" t="s">
        <v>111</v>
      </c>
      <c r="C28" s="101" t="s">
        <v>112</v>
      </c>
      <c r="D28" s="102">
        <v>4560</v>
      </c>
      <c r="E28" s="101"/>
    </row>
    <row r="29" spans="1:5" ht="12.75">
      <c r="A29" s="101" t="s">
        <v>71</v>
      </c>
      <c r="B29" s="101" t="s">
        <v>113</v>
      </c>
      <c r="C29" s="101" t="s">
        <v>114</v>
      </c>
      <c r="D29" s="102">
        <v>5700</v>
      </c>
      <c r="E29" s="101"/>
    </row>
    <row r="30" spans="1:5" ht="12.75">
      <c r="A30" s="101" t="s">
        <v>71</v>
      </c>
      <c r="B30" s="101" t="s">
        <v>115</v>
      </c>
      <c r="C30" s="101" t="s">
        <v>114</v>
      </c>
      <c r="D30" s="102">
        <v>5400</v>
      </c>
      <c r="E30" s="101"/>
    </row>
    <row r="31" spans="1:5" ht="12.75">
      <c r="A31" s="101" t="s">
        <v>71</v>
      </c>
      <c r="B31" s="101" t="s">
        <v>116</v>
      </c>
      <c r="C31" s="101" t="s">
        <v>117</v>
      </c>
      <c r="D31" s="102">
        <v>3900</v>
      </c>
      <c r="E31" s="101"/>
    </row>
    <row r="32" spans="1:5" ht="12.75">
      <c r="A32" s="101" t="s">
        <v>71</v>
      </c>
      <c r="B32" s="101" t="s">
        <v>118</v>
      </c>
      <c r="C32" s="101" t="s">
        <v>119</v>
      </c>
      <c r="D32" s="102">
        <v>5460</v>
      </c>
      <c r="E32" s="101"/>
    </row>
    <row r="33" spans="1:5" ht="12.75">
      <c r="A33" s="101" t="s">
        <v>71</v>
      </c>
      <c r="B33" s="101" t="s">
        <v>120</v>
      </c>
      <c r="C33" s="101" t="s">
        <v>121</v>
      </c>
      <c r="D33" s="102">
        <v>5460</v>
      </c>
      <c r="E33" s="101"/>
    </row>
    <row r="34" spans="1:5" ht="12.75">
      <c r="A34" s="101" t="s">
        <v>71</v>
      </c>
      <c r="B34" s="101" t="s">
        <v>122</v>
      </c>
      <c r="C34" s="101" t="s">
        <v>123</v>
      </c>
      <c r="D34" s="102">
        <v>4440</v>
      </c>
      <c r="E34" s="101"/>
    </row>
    <row r="35" spans="1:5" ht="12.75">
      <c r="A35" s="101" t="s">
        <v>71</v>
      </c>
      <c r="B35" s="101" t="s">
        <v>124</v>
      </c>
      <c r="C35" s="101" t="s">
        <v>117</v>
      </c>
      <c r="D35" s="102">
        <v>4680</v>
      </c>
      <c r="E35" s="101"/>
    </row>
    <row r="36" spans="1:5" ht="12.75">
      <c r="A36" s="101" t="s">
        <v>71</v>
      </c>
      <c r="B36" s="101" t="s">
        <v>125</v>
      </c>
      <c r="C36" s="101" t="s">
        <v>117</v>
      </c>
      <c r="D36" s="102">
        <v>4500</v>
      </c>
      <c r="E36" s="101"/>
    </row>
    <row r="37" spans="1:5" ht="12.75">
      <c r="A37" s="101" t="s">
        <v>71</v>
      </c>
      <c r="B37" s="101" t="s">
        <v>126</v>
      </c>
      <c r="C37" s="101" t="s">
        <v>117</v>
      </c>
      <c r="D37" s="102">
        <v>4260</v>
      </c>
      <c r="E37" s="101"/>
    </row>
    <row r="38" spans="1:5" ht="12.75">
      <c r="A38" s="101" t="s">
        <v>71</v>
      </c>
      <c r="B38" s="101" t="s">
        <v>127</v>
      </c>
      <c r="C38" s="101" t="s">
        <v>128</v>
      </c>
      <c r="D38" s="102">
        <v>5100</v>
      </c>
      <c r="E38" s="101"/>
    </row>
    <row r="39" spans="1:5" ht="12.75">
      <c r="A39" s="101" t="s">
        <v>71</v>
      </c>
      <c r="B39" s="101" t="s">
        <v>129</v>
      </c>
      <c r="C39" s="101" t="s">
        <v>130</v>
      </c>
      <c r="D39" s="102">
        <v>5100</v>
      </c>
      <c r="E39" s="101"/>
    </row>
    <row r="40" spans="1:5" ht="12.75">
      <c r="A40" s="101" t="s">
        <v>71</v>
      </c>
      <c r="B40" s="101" t="s">
        <v>131</v>
      </c>
      <c r="C40" s="101" t="s">
        <v>128</v>
      </c>
      <c r="D40" s="102">
        <v>5400</v>
      </c>
      <c r="E40" s="101"/>
    </row>
    <row r="41" spans="1:5" ht="12.75">
      <c r="A41" s="101" t="s">
        <v>71</v>
      </c>
      <c r="B41" s="101" t="s">
        <v>132</v>
      </c>
      <c r="C41" s="101" t="s">
        <v>130</v>
      </c>
      <c r="D41" s="102">
        <v>5400</v>
      </c>
      <c r="E41" s="101"/>
    </row>
    <row r="42" spans="1:5" ht="12.75">
      <c r="A42" s="101" t="s">
        <v>71</v>
      </c>
      <c r="B42" s="101" t="s">
        <v>133</v>
      </c>
      <c r="C42" s="101" t="s">
        <v>128</v>
      </c>
      <c r="D42" s="102">
        <v>4800</v>
      </c>
      <c r="E42" s="101"/>
    </row>
    <row r="43" spans="1:5" ht="12.75">
      <c r="A43" s="101" t="s">
        <v>71</v>
      </c>
      <c r="B43" s="101" t="s">
        <v>134</v>
      </c>
      <c r="C43" s="101" t="s">
        <v>130</v>
      </c>
      <c r="D43" s="102">
        <v>4800</v>
      </c>
      <c r="E43" s="101"/>
    </row>
    <row r="44" spans="1:5" ht="12.75">
      <c r="A44" s="101" t="s">
        <v>71</v>
      </c>
      <c r="B44" s="101" t="s">
        <v>135</v>
      </c>
      <c r="C44" s="101" t="s">
        <v>128</v>
      </c>
      <c r="D44" s="102">
        <v>5220</v>
      </c>
      <c r="E44" s="101"/>
    </row>
    <row r="45" spans="1:5" ht="12.75">
      <c r="A45" s="101" t="s">
        <v>71</v>
      </c>
      <c r="B45" s="101" t="s">
        <v>136</v>
      </c>
      <c r="C45" s="101" t="s">
        <v>130</v>
      </c>
      <c r="D45" s="102">
        <v>5220</v>
      </c>
      <c r="E45" s="101"/>
    </row>
    <row r="46" spans="1:5" ht="12.75">
      <c r="A46" s="101" t="s">
        <v>71</v>
      </c>
      <c r="B46" s="101" t="s">
        <v>137</v>
      </c>
      <c r="C46" s="101" t="s">
        <v>138</v>
      </c>
      <c r="D46" s="102">
        <v>7440</v>
      </c>
      <c r="E46" s="101"/>
    </row>
    <row r="47" spans="1:5" ht="12.75">
      <c r="A47" s="101" t="s">
        <v>71</v>
      </c>
      <c r="B47" s="101" t="s">
        <v>139</v>
      </c>
      <c r="C47" s="101" t="s">
        <v>140</v>
      </c>
      <c r="D47" s="102">
        <v>3720</v>
      </c>
      <c r="E47" s="101"/>
    </row>
    <row r="48" spans="1:5" ht="12.75">
      <c r="A48" s="101" t="s">
        <v>71</v>
      </c>
      <c r="B48" s="101" t="s">
        <v>141</v>
      </c>
      <c r="C48" s="101" t="s">
        <v>142</v>
      </c>
      <c r="D48" s="102">
        <v>4680</v>
      </c>
      <c r="E48" s="101"/>
    </row>
    <row r="49" spans="1:5" ht="12.75">
      <c r="A49" s="101" t="s">
        <v>71</v>
      </c>
      <c r="B49" s="101" t="s">
        <v>143</v>
      </c>
      <c r="C49" s="101" t="s">
        <v>144</v>
      </c>
      <c r="D49" s="102">
        <v>5940</v>
      </c>
      <c r="E49" s="101"/>
    </row>
    <row r="50" spans="1:5" ht="12.75">
      <c r="A50" s="101" t="s">
        <v>71</v>
      </c>
      <c r="B50" s="101" t="s">
        <v>145</v>
      </c>
      <c r="C50" s="101" t="s">
        <v>146</v>
      </c>
      <c r="D50" s="102">
        <v>9660</v>
      </c>
      <c r="E50" s="101"/>
    </row>
    <row r="51" spans="1:5" ht="12.75">
      <c r="A51" s="101" t="s">
        <v>71</v>
      </c>
      <c r="B51" s="101" t="s">
        <v>147</v>
      </c>
      <c r="C51" s="101" t="s">
        <v>148</v>
      </c>
      <c r="D51" s="102">
        <v>9660</v>
      </c>
      <c r="E51" s="101"/>
    </row>
    <row r="52" spans="1:5" ht="12.75">
      <c r="A52" s="101" t="s">
        <v>71</v>
      </c>
      <c r="B52" s="101" t="s">
        <v>149</v>
      </c>
      <c r="C52" s="101" t="s">
        <v>123</v>
      </c>
      <c r="D52" s="102">
        <v>3900</v>
      </c>
      <c r="E52" s="101"/>
    </row>
    <row r="53" spans="1:5" ht="12.75">
      <c r="A53" s="101" t="s">
        <v>71</v>
      </c>
      <c r="B53" s="101" t="s">
        <v>150</v>
      </c>
      <c r="C53" s="101" t="s">
        <v>151</v>
      </c>
      <c r="D53" s="102">
        <v>4560</v>
      </c>
      <c r="E53" s="101"/>
    </row>
    <row r="54" spans="1:5" ht="12.75">
      <c r="A54" s="101" t="s">
        <v>71</v>
      </c>
      <c r="B54" s="101" t="s">
        <v>152</v>
      </c>
      <c r="C54" s="101" t="s">
        <v>153</v>
      </c>
      <c r="D54" s="102">
        <v>4800</v>
      </c>
      <c r="E54" s="101"/>
    </row>
    <row r="55" spans="1:5" ht="12.75">
      <c r="A55" s="101" t="s">
        <v>71</v>
      </c>
      <c r="B55" s="101" t="s">
        <v>154</v>
      </c>
      <c r="C55" s="101" t="s">
        <v>153</v>
      </c>
      <c r="D55" s="102">
        <v>4980</v>
      </c>
      <c r="E55" s="101"/>
    </row>
    <row r="56" spans="1:5" ht="12.75">
      <c r="A56" s="101" t="s">
        <v>71</v>
      </c>
      <c r="B56" s="101" t="s">
        <v>155</v>
      </c>
      <c r="C56" s="101" t="s">
        <v>153</v>
      </c>
      <c r="D56" s="102">
        <v>5160</v>
      </c>
      <c r="E56" s="101"/>
    </row>
    <row r="57" spans="1:5" ht="12.75">
      <c r="A57" s="101" t="s">
        <v>71</v>
      </c>
      <c r="B57" s="101" t="s">
        <v>156</v>
      </c>
      <c r="C57" s="101" t="s">
        <v>157</v>
      </c>
      <c r="D57" s="102">
        <v>1140</v>
      </c>
      <c r="E57" s="101"/>
    </row>
    <row r="58" spans="1:5" ht="12.75">
      <c r="A58" s="101" t="s">
        <v>71</v>
      </c>
      <c r="B58" s="101" t="s">
        <v>158</v>
      </c>
      <c r="C58" s="101" t="s">
        <v>159</v>
      </c>
      <c r="D58" s="102">
        <v>1380</v>
      </c>
      <c r="E58" s="101"/>
    </row>
    <row r="59" spans="1:5" ht="12.75">
      <c r="A59" s="101" t="s">
        <v>71</v>
      </c>
      <c r="B59" s="101" t="s">
        <v>160</v>
      </c>
      <c r="C59" s="101" t="s">
        <v>161</v>
      </c>
      <c r="D59" s="102">
        <v>1140</v>
      </c>
      <c r="E59" s="101"/>
    </row>
    <row r="60" spans="1:5" ht="12.75">
      <c r="A60" s="101" t="s">
        <v>71</v>
      </c>
      <c r="B60" s="101" t="s">
        <v>162</v>
      </c>
      <c r="C60" s="101" t="s">
        <v>163</v>
      </c>
      <c r="D60" s="102">
        <v>1140</v>
      </c>
      <c r="E60" s="101"/>
    </row>
    <row r="61" spans="1:5" ht="12.75">
      <c r="A61" s="101" t="s">
        <v>71</v>
      </c>
      <c r="B61" s="101" t="s">
        <v>164</v>
      </c>
      <c r="C61" s="101" t="s">
        <v>159</v>
      </c>
      <c r="D61" s="102">
        <v>1140</v>
      </c>
      <c r="E61" s="101"/>
    </row>
    <row r="62" spans="1:5" ht="12.75">
      <c r="A62" s="101" t="s">
        <v>71</v>
      </c>
      <c r="B62" s="101" t="s">
        <v>165</v>
      </c>
      <c r="C62" s="101" t="s">
        <v>157</v>
      </c>
      <c r="D62" s="102">
        <v>1740</v>
      </c>
      <c r="E62" s="101"/>
    </row>
    <row r="63" spans="1:5" ht="12.75">
      <c r="A63" s="101" t="s">
        <v>71</v>
      </c>
      <c r="B63" s="101" t="s">
        <v>166</v>
      </c>
      <c r="C63" s="101" t="s">
        <v>157</v>
      </c>
      <c r="D63" s="102">
        <v>2460</v>
      </c>
      <c r="E63" s="101"/>
    </row>
    <row r="64" spans="1:5" ht="12.75">
      <c r="A64" s="101" t="s">
        <v>71</v>
      </c>
      <c r="B64" s="101" t="s">
        <v>167</v>
      </c>
      <c r="C64" s="101" t="s">
        <v>157</v>
      </c>
      <c r="D64" s="102">
        <v>1080</v>
      </c>
      <c r="E64" s="101"/>
    </row>
    <row r="65" spans="1:5" ht="12.75">
      <c r="A65" s="101" t="s">
        <v>71</v>
      </c>
      <c r="B65" s="101" t="s">
        <v>168</v>
      </c>
      <c r="C65" s="101" t="s">
        <v>169</v>
      </c>
      <c r="D65" s="102">
        <v>1320</v>
      </c>
      <c r="E65" s="101"/>
    </row>
    <row r="66" spans="1:5" ht="12.75">
      <c r="A66" s="101" t="s">
        <v>71</v>
      </c>
      <c r="B66" s="101" t="s">
        <v>170</v>
      </c>
      <c r="C66" s="101" t="s">
        <v>169</v>
      </c>
      <c r="D66" s="102">
        <v>1380</v>
      </c>
      <c r="E66" s="101"/>
    </row>
    <row r="67" spans="1:5" ht="12.75">
      <c r="A67" s="101" t="s">
        <v>71</v>
      </c>
      <c r="B67" s="101" t="s">
        <v>171</v>
      </c>
      <c r="C67" s="101" t="s">
        <v>169</v>
      </c>
      <c r="D67" s="102">
        <v>1500</v>
      </c>
      <c r="E67" s="101"/>
    </row>
    <row r="68" spans="1:5" ht="12.75">
      <c r="A68" s="101" t="s">
        <v>71</v>
      </c>
      <c r="B68" s="101" t="s">
        <v>172</v>
      </c>
      <c r="C68" s="101" t="s">
        <v>169</v>
      </c>
      <c r="D68" s="102">
        <v>1620</v>
      </c>
      <c r="E68" s="101"/>
    </row>
    <row r="69" spans="1:5" ht="12.75">
      <c r="A69" s="101" t="s">
        <v>71</v>
      </c>
      <c r="B69" s="101" t="s">
        <v>173</v>
      </c>
      <c r="C69" s="101" t="s">
        <v>169</v>
      </c>
      <c r="D69" s="102">
        <v>1740</v>
      </c>
      <c r="E69" s="101"/>
    </row>
    <row r="70" spans="1:5" ht="12.75">
      <c r="A70" s="101" t="s">
        <v>71</v>
      </c>
      <c r="B70" s="101" t="s">
        <v>174</v>
      </c>
      <c r="C70" s="101" t="s">
        <v>175</v>
      </c>
      <c r="D70" s="102">
        <v>1680</v>
      </c>
      <c r="E70" s="101"/>
    </row>
    <row r="71" spans="1:5" ht="12.75">
      <c r="A71" s="101" t="s">
        <v>71</v>
      </c>
      <c r="B71" s="101" t="s">
        <v>176</v>
      </c>
      <c r="C71" s="101" t="s">
        <v>175</v>
      </c>
      <c r="D71" s="102">
        <v>2580</v>
      </c>
      <c r="E71" s="101"/>
    </row>
    <row r="72" spans="1:5" ht="12.75">
      <c r="A72" s="101" t="s">
        <v>71</v>
      </c>
      <c r="B72" s="101">
        <v>400692</v>
      </c>
      <c r="C72" s="101" t="s">
        <v>177</v>
      </c>
      <c r="D72" s="102">
        <v>420</v>
      </c>
      <c r="E72" s="101"/>
    </row>
    <row r="73" spans="1:5" ht="12.75">
      <c r="A73" s="101" t="s">
        <v>71</v>
      </c>
      <c r="B73" s="101">
        <v>400693</v>
      </c>
      <c r="C73" s="101" t="s">
        <v>178</v>
      </c>
      <c r="D73" s="102">
        <v>660</v>
      </c>
      <c r="E73" s="101"/>
    </row>
    <row r="74" spans="1:5" ht="12.75">
      <c r="A74" s="101" t="s">
        <v>71</v>
      </c>
      <c r="B74" s="101">
        <v>400327</v>
      </c>
      <c r="C74" s="103" t="s">
        <v>179</v>
      </c>
      <c r="D74" s="104">
        <v>660</v>
      </c>
      <c r="E74" s="101"/>
    </row>
    <row r="75" spans="1:5" ht="12.75">
      <c r="A75" s="101" t="s">
        <v>71</v>
      </c>
      <c r="B75" s="101">
        <v>1930</v>
      </c>
      <c r="C75" s="101" t="s">
        <v>180</v>
      </c>
      <c r="D75" s="102">
        <v>480</v>
      </c>
      <c r="E75" s="101"/>
    </row>
    <row r="76" spans="1:5" ht="12.75">
      <c r="A76" s="101" t="s">
        <v>71</v>
      </c>
      <c r="B76" s="101">
        <v>1923</v>
      </c>
      <c r="C76" s="101" t="s">
        <v>181</v>
      </c>
      <c r="D76" s="102">
        <v>1500</v>
      </c>
      <c r="E76" s="101"/>
    </row>
    <row r="77" spans="1:5" ht="12.75">
      <c r="A77" s="101" t="s">
        <v>71</v>
      </c>
      <c r="B77" s="101">
        <v>1980</v>
      </c>
      <c r="C77" s="101" t="s">
        <v>182</v>
      </c>
      <c r="D77" s="102">
        <v>1140</v>
      </c>
      <c r="E77" s="101"/>
    </row>
    <row r="78" spans="1:5" ht="12.75">
      <c r="A78" s="101" t="s">
        <v>183</v>
      </c>
      <c r="B78" s="101">
        <v>1000</v>
      </c>
      <c r="C78" s="101" t="s">
        <v>73</v>
      </c>
      <c r="D78" s="102">
        <v>2700</v>
      </c>
      <c r="E78" s="101"/>
    </row>
    <row r="79" spans="1:5" ht="12.75">
      <c r="A79" s="101" t="s">
        <v>183</v>
      </c>
      <c r="B79" s="101">
        <v>1001</v>
      </c>
      <c r="C79" s="101" t="s">
        <v>184</v>
      </c>
      <c r="D79" s="102">
        <v>3000</v>
      </c>
      <c r="E79" s="101"/>
    </row>
    <row r="80" spans="1:5" ht="12.75">
      <c r="A80" s="101" t="s">
        <v>183</v>
      </c>
      <c r="B80" s="101">
        <v>1002</v>
      </c>
      <c r="C80" s="101" t="s">
        <v>84</v>
      </c>
      <c r="D80" s="102">
        <v>3780</v>
      </c>
      <c r="E80" s="101"/>
    </row>
    <row r="81" spans="1:5" ht="12.75">
      <c r="A81" s="101" t="s">
        <v>183</v>
      </c>
      <c r="B81" s="101">
        <v>1003</v>
      </c>
      <c r="C81" s="101" t="s">
        <v>184</v>
      </c>
      <c r="D81" s="102">
        <v>4620</v>
      </c>
      <c r="E81" s="101"/>
    </row>
    <row r="82" spans="1:5" ht="12.75">
      <c r="A82" s="101" t="s">
        <v>183</v>
      </c>
      <c r="B82" s="101">
        <v>1004</v>
      </c>
      <c r="C82" s="101" t="s">
        <v>184</v>
      </c>
      <c r="D82" s="102">
        <v>7020</v>
      </c>
      <c r="E82" s="101"/>
    </row>
    <row r="83" spans="1:5" ht="12.75">
      <c r="A83" s="101" t="s">
        <v>183</v>
      </c>
      <c r="B83" s="101">
        <v>1005</v>
      </c>
      <c r="C83" s="101" t="s">
        <v>184</v>
      </c>
      <c r="D83" s="102">
        <v>5340</v>
      </c>
      <c r="E83" s="101"/>
    </row>
    <row r="84" spans="1:5" ht="12.75">
      <c r="A84" s="101" t="s">
        <v>183</v>
      </c>
      <c r="B84" s="101">
        <v>1006</v>
      </c>
      <c r="C84" s="101" t="s">
        <v>80</v>
      </c>
      <c r="D84" s="102">
        <v>4620</v>
      </c>
      <c r="E84" s="101"/>
    </row>
    <row r="85" spans="1:5" ht="12.75">
      <c r="A85" s="101" t="s">
        <v>183</v>
      </c>
      <c r="B85" s="101">
        <v>1200</v>
      </c>
      <c r="C85" s="101" t="s">
        <v>185</v>
      </c>
      <c r="D85" s="102">
        <v>2940</v>
      </c>
      <c r="E85" s="101"/>
    </row>
    <row r="86" spans="1:5" ht="12.75">
      <c r="A86" s="101" t="s">
        <v>183</v>
      </c>
      <c r="B86" s="101">
        <v>1200</v>
      </c>
      <c r="C86" s="101" t="s">
        <v>185</v>
      </c>
      <c r="D86" s="102">
        <v>2940</v>
      </c>
      <c r="E86" s="101"/>
    </row>
    <row r="87" spans="1:5" ht="12.75">
      <c r="A87" s="101" t="s">
        <v>183</v>
      </c>
      <c r="B87" s="101">
        <v>1201</v>
      </c>
      <c r="C87" s="101" t="s">
        <v>186</v>
      </c>
      <c r="D87" s="102">
        <v>1020</v>
      </c>
      <c r="E87" s="101"/>
    </row>
    <row r="88" spans="1:5" ht="12.75">
      <c r="A88" s="101" t="s">
        <v>183</v>
      </c>
      <c r="B88" s="101">
        <v>1202</v>
      </c>
      <c r="C88" s="101" t="s">
        <v>187</v>
      </c>
      <c r="D88" s="102">
        <v>3780</v>
      </c>
      <c r="E88" s="101"/>
    </row>
    <row r="89" spans="1:5" ht="12.75">
      <c r="A89" s="101" t="s">
        <v>183</v>
      </c>
      <c r="B89" s="101">
        <v>1202</v>
      </c>
      <c r="C89" s="101" t="s">
        <v>187</v>
      </c>
      <c r="D89" s="102">
        <v>3780</v>
      </c>
      <c r="E89" s="101"/>
    </row>
    <row r="90" spans="1:5" ht="12.75">
      <c r="A90" s="101" t="s">
        <v>183</v>
      </c>
      <c r="B90" s="101">
        <v>1203</v>
      </c>
      <c r="C90" s="101" t="s">
        <v>185</v>
      </c>
      <c r="D90" s="102">
        <v>3420</v>
      </c>
      <c r="E90" s="101"/>
    </row>
    <row r="91" spans="1:5" ht="12.75">
      <c r="A91" s="101" t="s">
        <v>183</v>
      </c>
      <c r="B91" s="101">
        <v>1203</v>
      </c>
      <c r="C91" s="101" t="s">
        <v>185</v>
      </c>
      <c r="D91" s="102">
        <v>3420</v>
      </c>
      <c r="E91" s="101"/>
    </row>
    <row r="92" spans="1:5" ht="12.75">
      <c r="A92" s="101" t="s">
        <v>183</v>
      </c>
      <c r="B92" s="101">
        <v>1204</v>
      </c>
      <c r="C92" s="101" t="s">
        <v>187</v>
      </c>
      <c r="D92" s="102">
        <v>3240</v>
      </c>
      <c r="E92" s="101"/>
    </row>
    <row r="93" spans="1:5" ht="12.75">
      <c r="A93" s="101" t="s">
        <v>183</v>
      </c>
      <c r="B93" s="101">
        <v>1205</v>
      </c>
      <c r="C93" s="101" t="s">
        <v>187</v>
      </c>
      <c r="D93" s="102">
        <v>4080</v>
      </c>
      <c r="E93" s="101"/>
    </row>
    <row r="94" spans="1:5" ht="12.75">
      <c r="A94" s="101" t="s">
        <v>183</v>
      </c>
      <c r="B94" s="101">
        <v>1400</v>
      </c>
      <c r="C94" s="101" t="s">
        <v>117</v>
      </c>
      <c r="D94" s="102">
        <v>2640</v>
      </c>
      <c r="E94" s="101"/>
    </row>
    <row r="95" spans="1:5" ht="12.75">
      <c r="A95" s="101" t="s">
        <v>183</v>
      </c>
      <c r="B95" s="101">
        <v>1401</v>
      </c>
      <c r="C95" s="101" t="s">
        <v>117</v>
      </c>
      <c r="D95" s="102">
        <v>2460</v>
      </c>
      <c r="E95" s="101"/>
    </row>
    <row r="96" spans="1:5" ht="12.75">
      <c r="A96" s="101" t="s">
        <v>183</v>
      </c>
      <c r="B96" s="101">
        <v>1402</v>
      </c>
      <c r="C96" s="101" t="s">
        <v>188</v>
      </c>
      <c r="D96" s="102">
        <v>3840</v>
      </c>
      <c r="E96" s="101"/>
    </row>
    <row r="97" spans="1:5" ht="12.75">
      <c r="A97" s="101" t="s">
        <v>183</v>
      </c>
      <c r="B97" s="101">
        <v>1403</v>
      </c>
      <c r="C97" s="101" t="s">
        <v>189</v>
      </c>
      <c r="D97" s="102">
        <v>3840</v>
      </c>
      <c r="E97" s="101"/>
    </row>
    <row r="98" spans="1:5" ht="12.75">
      <c r="A98" s="101" t="s">
        <v>183</v>
      </c>
      <c r="B98" s="101">
        <v>1580</v>
      </c>
      <c r="C98" s="101" t="s">
        <v>190</v>
      </c>
      <c r="D98" s="102">
        <v>3660</v>
      </c>
      <c r="E98" s="101"/>
    </row>
    <row r="99" spans="1:5" ht="12.75">
      <c r="A99" s="101" t="s">
        <v>183</v>
      </c>
      <c r="B99" s="101">
        <v>1875</v>
      </c>
      <c r="C99" s="101" t="s">
        <v>157</v>
      </c>
      <c r="D99" s="102">
        <v>1620</v>
      </c>
      <c r="E99" s="101"/>
    </row>
    <row r="100" spans="1:5" ht="12.75">
      <c r="A100" s="101" t="s">
        <v>183</v>
      </c>
      <c r="B100" s="101">
        <v>1876</v>
      </c>
      <c r="C100" s="101" t="s">
        <v>157</v>
      </c>
      <c r="D100" s="102">
        <v>2280</v>
      </c>
      <c r="E100" s="101"/>
    </row>
    <row r="101" spans="1:5" ht="12.75">
      <c r="A101" s="101" t="s">
        <v>183</v>
      </c>
      <c r="B101" s="101">
        <v>1891</v>
      </c>
      <c r="C101" s="101" t="s">
        <v>157</v>
      </c>
      <c r="D101" s="102">
        <v>1800</v>
      </c>
      <c r="E101" s="101"/>
    </row>
    <row r="102" spans="1:5" ht="12.75">
      <c r="A102" s="101" t="s">
        <v>183</v>
      </c>
      <c r="B102" s="101">
        <v>1980</v>
      </c>
      <c r="C102" s="101" t="s">
        <v>182</v>
      </c>
      <c r="D102" s="102">
        <v>1140</v>
      </c>
      <c r="E102" s="101"/>
    </row>
    <row r="103" spans="1:5" ht="12.75">
      <c r="A103" s="101" t="s">
        <v>183</v>
      </c>
      <c r="B103" s="101">
        <v>1990</v>
      </c>
      <c r="C103" s="101" t="s">
        <v>191</v>
      </c>
      <c r="D103" s="102">
        <v>1860</v>
      </c>
      <c r="E103" s="101"/>
    </row>
    <row r="104" spans="1:5" ht="12.75">
      <c r="A104" s="101" t="s">
        <v>192</v>
      </c>
      <c r="B104" s="101">
        <v>1284</v>
      </c>
      <c r="C104" s="101" t="s">
        <v>193</v>
      </c>
      <c r="D104" s="102">
        <v>14880</v>
      </c>
      <c r="E104" s="101" t="s">
        <v>194</v>
      </c>
    </row>
    <row r="105" spans="1:5" ht="12.75">
      <c r="A105" s="101" t="s">
        <v>192</v>
      </c>
      <c r="B105" s="101">
        <v>1285</v>
      </c>
      <c r="C105" s="101" t="s">
        <v>195</v>
      </c>
      <c r="D105" s="102">
        <v>14760</v>
      </c>
      <c r="E105" s="101" t="s">
        <v>194</v>
      </c>
    </row>
    <row r="106" spans="1:5" ht="12.75">
      <c r="A106" s="101" t="s">
        <v>192</v>
      </c>
      <c r="B106" s="101">
        <v>1286</v>
      </c>
      <c r="C106" s="101" t="s">
        <v>193</v>
      </c>
      <c r="D106" s="102">
        <v>11700</v>
      </c>
      <c r="E106" s="101" t="s">
        <v>194</v>
      </c>
    </row>
    <row r="107" spans="1:5" ht="12.75">
      <c r="A107" s="101" t="s">
        <v>192</v>
      </c>
      <c r="B107" s="101">
        <v>1287</v>
      </c>
      <c r="C107" s="101" t="s">
        <v>195</v>
      </c>
      <c r="D107" s="102">
        <v>12660</v>
      </c>
      <c r="E107" s="101" t="s">
        <v>194</v>
      </c>
    </row>
    <row r="108" spans="1:5" ht="12.75">
      <c r="A108" s="101" t="s">
        <v>192</v>
      </c>
      <c r="B108" s="101">
        <v>1288</v>
      </c>
      <c r="C108" s="101" t="s">
        <v>196</v>
      </c>
      <c r="D108" s="102">
        <v>7440</v>
      </c>
      <c r="E108" s="101" t="s">
        <v>194</v>
      </c>
    </row>
    <row r="109" spans="1:5" ht="12.75">
      <c r="A109" s="101" t="s">
        <v>192</v>
      </c>
      <c r="B109" s="101">
        <v>1289</v>
      </c>
      <c r="C109" s="101" t="s">
        <v>196</v>
      </c>
      <c r="D109" s="102">
        <v>8340</v>
      </c>
      <c r="E109" s="101" t="s">
        <v>194</v>
      </c>
    </row>
    <row r="110" spans="1:5" ht="12.75">
      <c r="A110" s="101" t="s">
        <v>192</v>
      </c>
      <c r="B110" s="101">
        <v>1290</v>
      </c>
      <c r="C110" s="101" t="s">
        <v>196</v>
      </c>
      <c r="D110" s="102">
        <v>8760</v>
      </c>
      <c r="E110" s="101" t="s">
        <v>194</v>
      </c>
    </row>
    <row r="111" spans="1:5" ht="12.75">
      <c r="A111" s="101" t="s">
        <v>192</v>
      </c>
      <c r="B111" s="101">
        <v>1291</v>
      </c>
      <c r="C111" s="101" t="s">
        <v>196</v>
      </c>
      <c r="D111" s="102">
        <v>9960</v>
      </c>
      <c r="E111" s="101" t="s">
        <v>194</v>
      </c>
    </row>
    <row r="112" spans="1:5" ht="12.75">
      <c r="A112" s="101" t="s">
        <v>192</v>
      </c>
      <c r="B112" s="101">
        <v>1292</v>
      </c>
      <c r="C112" s="101" t="s">
        <v>196</v>
      </c>
      <c r="D112" s="102">
        <v>10740</v>
      </c>
      <c r="E112" s="101" t="s">
        <v>194</v>
      </c>
    </row>
    <row r="113" spans="1:5" ht="12.75">
      <c r="A113" s="101" t="s">
        <v>192</v>
      </c>
      <c r="B113" s="101">
        <v>1293</v>
      </c>
      <c r="C113" s="101" t="s">
        <v>196</v>
      </c>
      <c r="D113" s="102">
        <v>11460</v>
      </c>
      <c r="E113" s="101" t="s">
        <v>194</v>
      </c>
    </row>
    <row r="114" spans="1:5" ht="12.75">
      <c r="A114" s="101" t="s">
        <v>192</v>
      </c>
      <c r="B114" s="101">
        <v>1294</v>
      </c>
      <c r="C114" s="101" t="s">
        <v>196</v>
      </c>
      <c r="D114" s="102">
        <v>9720</v>
      </c>
      <c r="E114" s="101" t="s">
        <v>194</v>
      </c>
    </row>
    <row r="115" spans="1:5" ht="12.75">
      <c r="A115" s="101" t="s">
        <v>192</v>
      </c>
      <c r="B115" s="101">
        <v>1295</v>
      </c>
      <c r="C115" s="101" t="s">
        <v>196</v>
      </c>
      <c r="D115" s="102">
        <v>11280</v>
      </c>
      <c r="E115" s="101" t="s">
        <v>194</v>
      </c>
    </row>
    <row r="116" spans="1:5" ht="12.75">
      <c r="A116" s="101" t="s">
        <v>192</v>
      </c>
      <c r="B116" s="101">
        <v>1296</v>
      </c>
      <c r="C116" s="101" t="s">
        <v>196</v>
      </c>
      <c r="D116" s="102">
        <v>12600</v>
      </c>
      <c r="E116" s="101" t="s">
        <v>194</v>
      </c>
    </row>
    <row r="117" spans="1:5" ht="12.75">
      <c r="A117" s="101" t="s">
        <v>192</v>
      </c>
      <c r="B117" s="101">
        <v>1297</v>
      </c>
      <c r="C117" s="101" t="s">
        <v>196</v>
      </c>
      <c r="D117" s="102">
        <v>14340</v>
      </c>
      <c r="E117" s="101" t="s">
        <v>194</v>
      </c>
    </row>
    <row r="118" spans="1:5" ht="12.75">
      <c r="A118" s="101" t="s">
        <v>192</v>
      </c>
      <c r="B118" s="101">
        <v>1298</v>
      </c>
      <c r="C118" s="101" t="s">
        <v>196</v>
      </c>
      <c r="D118" s="102">
        <v>15900</v>
      </c>
      <c r="E118" s="101" t="s">
        <v>194</v>
      </c>
    </row>
    <row r="119" spans="1:5" ht="12.75">
      <c r="A119" s="101" t="s">
        <v>192</v>
      </c>
      <c r="B119" s="101">
        <v>1299</v>
      </c>
      <c r="C119" s="101" t="s">
        <v>196</v>
      </c>
      <c r="D119" s="102">
        <v>17220</v>
      </c>
      <c r="E119" s="101" t="s">
        <v>194</v>
      </c>
    </row>
    <row r="120" spans="1:5" ht="12.75">
      <c r="A120" s="101" t="s">
        <v>192</v>
      </c>
      <c r="B120" s="101">
        <v>401620</v>
      </c>
      <c r="C120" s="101" t="s">
        <v>197</v>
      </c>
      <c r="D120" s="102">
        <v>1320</v>
      </c>
      <c r="E120" s="101" t="s">
        <v>194</v>
      </c>
    </row>
    <row r="121" spans="1:5" ht="12.75">
      <c r="A121" s="101" t="s">
        <v>192</v>
      </c>
      <c r="B121" s="101">
        <v>1912</v>
      </c>
      <c r="C121" s="101" t="s">
        <v>193</v>
      </c>
      <c r="D121" s="102">
        <v>14760</v>
      </c>
      <c r="E121" s="101" t="s">
        <v>198</v>
      </c>
    </row>
    <row r="122" spans="1:5" ht="12.75">
      <c r="A122" s="101" t="s">
        <v>192</v>
      </c>
      <c r="B122" s="101">
        <v>1914</v>
      </c>
      <c r="C122" s="101" t="s">
        <v>196</v>
      </c>
      <c r="D122" s="102">
        <v>9240</v>
      </c>
      <c r="E122" s="101" t="s">
        <v>198</v>
      </c>
    </row>
    <row r="123" spans="1:5" ht="12.75">
      <c r="A123" s="101" t="s">
        <v>192</v>
      </c>
      <c r="B123" s="101">
        <v>1915</v>
      </c>
      <c r="C123" s="101" t="s">
        <v>196</v>
      </c>
      <c r="D123" s="102">
        <v>10860</v>
      </c>
      <c r="E123" s="101" t="s">
        <v>198</v>
      </c>
    </row>
    <row r="124" spans="1:5" ht="12.75">
      <c r="A124" s="101" t="s">
        <v>192</v>
      </c>
      <c r="B124" s="101">
        <v>1916</v>
      </c>
      <c r="C124" s="101" t="s">
        <v>196</v>
      </c>
      <c r="D124" s="102">
        <v>11760</v>
      </c>
      <c r="E124" s="101" t="s">
        <v>198</v>
      </c>
    </row>
    <row r="125" spans="1:5" ht="12.75">
      <c r="A125" s="101" t="s">
        <v>192</v>
      </c>
      <c r="B125" s="101">
        <v>1917</v>
      </c>
      <c r="C125" s="101" t="s">
        <v>196</v>
      </c>
      <c r="D125" s="102">
        <v>12660</v>
      </c>
      <c r="E125" s="101" t="s">
        <v>198</v>
      </c>
    </row>
    <row r="126" spans="1:5" ht="12.75">
      <c r="A126" s="101" t="s">
        <v>192</v>
      </c>
      <c r="B126" s="101">
        <v>1919</v>
      </c>
      <c r="C126" s="101" t="s">
        <v>195</v>
      </c>
      <c r="D126" s="102">
        <v>14580</v>
      </c>
      <c r="E126" s="101" t="s">
        <v>198</v>
      </c>
    </row>
    <row r="127" spans="1:5" ht="12.75">
      <c r="A127" s="101" t="s">
        <v>192</v>
      </c>
      <c r="B127" s="101">
        <v>1924</v>
      </c>
      <c r="C127" s="101" t="s">
        <v>193</v>
      </c>
      <c r="D127" s="102">
        <v>11760</v>
      </c>
      <c r="E127" s="101" t="s">
        <v>198</v>
      </c>
    </row>
    <row r="128" spans="1:5" ht="12.75">
      <c r="A128" s="101" t="s">
        <v>192</v>
      </c>
      <c r="B128" s="101">
        <v>1925</v>
      </c>
      <c r="C128" s="101" t="s">
        <v>195</v>
      </c>
      <c r="D128" s="102">
        <v>12780</v>
      </c>
      <c r="E128" s="101" t="s">
        <v>198</v>
      </c>
    </row>
    <row r="129" spans="1:5" ht="12.75">
      <c r="A129" s="101" t="s">
        <v>192</v>
      </c>
      <c r="B129" s="101">
        <v>1931</v>
      </c>
      <c r="C129" s="101" t="s">
        <v>193</v>
      </c>
      <c r="D129" s="102">
        <v>31920</v>
      </c>
      <c r="E129" s="101" t="s">
        <v>198</v>
      </c>
    </row>
    <row r="130" spans="1:5" ht="12.75">
      <c r="A130" s="101" t="s">
        <v>192</v>
      </c>
      <c r="B130" s="101">
        <v>1932</v>
      </c>
      <c r="C130" s="101" t="s">
        <v>196</v>
      </c>
      <c r="D130" s="102">
        <v>8160</v>
      </c>
      <c r="E130" s="101" t="s">
        <v>198</v>
      </c>
    </row>
    <row r="131" spans="1:5" ht="12.75">
      <c r="A131" s="101" t="s">
        <v>192</v>
      </c>
      <c r="B131" s="101">
        <v>1933</v>
      </c>
      <c r="C131" s="101" t="s">
        <v>196</v>
      </c>
      <c r="D131" s="102">
        <v>20520</v>
      </c>
      <c r="E131" s="101" t="s">
        <v>198</v>
      </c>
    </row>
    <row r="132" spans="1:5" ht="12.75">
      <c r="A132" s="101" t="s">
        <v>192</v>
      </c>
      <c r="B132" s="101">
        <v>1934</v>
      </c>
      <c r="C132" s="101" t="s">
        <v>196</v>
      </c>
      <c r="D132" s="102">
        <v>23760</v>
      </c>
      <c r="E132" s="101" t="s">
        <v>198</v>
      </c>
    </row>
    <row r="133" spans="1:5" ht="12.75">
      <c r="A133" s="101" t="s">
        <v>192</v>
      </c>
      <c r="B133" s="101">
        <v>1935</v>
      </c>
      <c r="C133" s="101" t="s">
        <v>196</v>
      </c>
      <c r="D133" s="102">
        <v>9720</v>
      </c>
      <c r="E133" s="101" t="s">
        <v>198</v>
      </c>
    </row>
    <row r="134" spans="1:5" ht="12.75">
      <c r="A134" s="101" t="s">
        <v>192</v>
      </c>
      <c r="B134" s="101">
        <v>1936</v>
      </c>
      <c r="C134" s="101" t="s">
        <v>196</v>
      </c>
      <c r="D134" s="102">
        <v>26700</v>
      </c>
      <c r="E134" s="101" t="s">
        <v>198</v>
      </c>
    </row>
    <row r="135" spans="1:5" ht="12.75">
      <c r="A135" s="101" t="s">
        <v>192</v>
      </c>
      <c r="B135" s="101">
        <v>1937</v>
      </c>
      <c r="C135" s="101" t="s">
        <v>196</v>
      </c>
      <c r="D135" s="102">
        <v>31140</v>
      </c>
      <c r="E135" s="101" t="s">
        <v>198</v>
      </c>
    </row>
    <row r="136" spans="1:5" ht="12.75">
      <c r="A136" s="101" t="s">
        <v>192</v>
      </c>
      <c r="B136" s="101">
        <v>1938</v>
      </c>
      <c r="C136" s="101" t="s">
        <v>196</v>
      </c>
      <c r="D136" s="102">
        <v>34260</v>
      </c>
      <c r="E136" s="101" t="s">
        <v>198</v>
      </c>
    </row>
    <row r="137" spans="1:5" ht="12.75">
      <c r="A137" s="101" t="s">
        <v>192</v>
      </c>
      <c r="B137" s="101">
        <v>1939</v>
      </c>
      <c r="C137" s="101" t="s">
        <v>196</v>
      </c>
      <c r="D137" s="102">
        <v>37260</v>
      </c>
      <c r="E137" s="101" t="s">
        <v>198</v>
      </c>
    </row>
    <row r="138" spans="1:5" ht="12.75">
      <c r="A138" s="101" t="s">
        <v>192</v>
      </c>
      <c r="B138" s="101">
        <v>1940</v>
      </c>
      <c r="C138" s="101" t="s">
        <v>195</v>
      </c>
      <c r="D138" s="102">
        <v>31800</v>
      </c>
      <c r="E138" s="101" t="s">
        <v>198</v>
      </c>
    </row>
    <row r="139" spans="1:5" ht="12.75">
      <c r="A139" s="101" t="s">
        <v>192</v>
      </c>
      <c r="B139" s="101">
        <v>1941</v>
      </c>
      <c r="C139" s="101" t="s">
        <v>199</v>
      </c>
      <c r="D139" s="102">
        <v>23100</v>
      </c>
      <c r="E139" s="101" t="s">
        <v>198</v>
      </c>
    </row>
    <row r="140" spans="1:5" ht="12.75">
      <c r="A140" s="101" t="s">
        <v>192</v>
      </c>
      <c r="B140" s="101">
        <v>1947</v>
      </c>
      <c r="C140" s="101" t="s">
        <v>200</v>
      </c>
      <c r="D140" s="102">
        <v>25020</v>
      </c>
      <c r="E140" s="101" t="s">
        <v>198</v>
      </c>
    </row>
    <row r="141" spans="1:5" ht="12.75">
      <c r="A141" s="101" t="s">
        <v>192</v>
      </c>
      <c r="B141" s="101">
        <v>1984</v>
      </c>
      <c r="C141" s="101" t="s">
        <v>196</v>
      </c>
      <c r="D141" s="102">
        <v>10440</v>
      </c>
      <c r="E141" s="101" t="s">
        <v>198</v>
      </c>
    </row>
    <row r="142" spans="1:5" ht="12.75">
      <c r="A142" s="101" t="s">
        <v>192</v>
      </c>
      <c r="B142" s="101">
        <v>1985</v>
      </c>
      <c r="C142" s="101" t="s">
        <v>196</v>
      </c>
      <c r="D142" s="102">
        <v>12180</v>
      </c>
      <c r="E142" s="101" t="s">
        <v>198</v>
      </c>
    </row>
    <row r="143" spans="1:5" ht="12.75">
      <c r="A143" s="101" t="s">
        <v>192</v>
      </c>
      <c r="B143" s="101">
        <v>1986</v>
      </c>
      <c r="C143" s="101" t="s">
        <v>196</v>
      </c>
      <c r="D143" s="102">
        <v>13560</v>
      </c>
      <c r="E143" s="101" t="s">
        <v>198</v>
      </c>
    </row>
    <row r="144" spans="1:5" ht="12.75">
      <c r="A144" s="101" t="s">
        <v>192</v>
      </c>
      <c r="B144" s="101">
        <v>1987</v>
      </c>
      <c r="C144" s="101" t="s">
        <v>196</v>
      </c>
      <c r="D144" s="102">
        <v>15240</v>
      </c>
      <c r="E144" s="101" t="s">
        <v>198</v>
      </c>
    </row>
    <row r="145" spans="1:5" ht="12.75">
      <c r="A145" s="101" t="s">
        <v>192</v>
      </c>
      <c r="B145" s="101">
        <v>1988</v>
      </c>
      <c r="C145" s="101" t="s">
        <v>196</v>
      </c>
      <c r="D145" s="102">
        <v>16920</v>
      </c>
      <c r="E145" s="101" t="s">
        <v>198</v>
      </c>
    </row>
    <row r="146" spans="1:5" ht="12.75">
      <c r="A146" s="101" t="s">
        <v>192</v>
      </c>
      <c r="B146" s="101">
        <v>1989</v>
      </c>
      <c r="C146" s="101" t="s">
        <v>196</v>
      </c>
      <c r="D146" s="102">
        <v>18420</v>
      </c>
      <c r="E146" s="101" t="s">
        <v>198</v>
      </c>
    </row>
    <row r="147" spans="1:5" ht="12.75">
      <c r="A147" s="101" t="s">
        <v>192</v>
      </c>
      <c r="B147" s="101">
        <v>900423</v>
      </c>
      <c r="C147" s="101" t="s">
        <v>201</v>
      </c>
      <c r="D147" s="102">
        <v>1440</v>
      </c>
      <c r="E147" s="101" t="s">
        <v>198</v>
      </c>
    </row>
    <row r="148" spans="1:5" ht="12.75">
      <c r="A148" s="101" t="s">
        <v>202</v>
      </c>
      <c r="B148" s="101">
        <v>1266</v>
      </c>
      <c r="C148" s="101" t="s">
        <v>187</v>
      </c>
      <c r="D148" s="102">
        <v>7080</v>
      </c>
      <c r="E148" s="101"/>
    </row>
    <row r="149" spans="1:5" ht="12.75">
      <c r="A149" s="101" t="s">
        <v>202</v>
      </c>
      <c r="B149" s="101">
        <v>1267</v>
      </c>
      <c r="C149" s="101" t="s">
        <v>187</v>
      </c>
      <c r="D149" s="102">
        <v>7320</v>
      </c>
      <c r="E149" s="101"/>
    </row>
    <row r="150" spans="1:5" ht="12.75">
      <c r="A150" s="101" t="s">
        <v>202</v>
      </c>
      <c r="B150" s="101">
        <v>1268</v>
      </c>
      <c r="C150" s="101" t="s">
        <v>187</v>
      </c>
      <c r="D150" s="102">
        <v>7560</v>
      </c>
      <c r="E150" s="101"/>
    </row>
    <row r="151" spans="1:5" ht="12.75">
      <c r="A151" s="101" t="s">
        <v>202</v>
      </c>
      <c r="B151" s="101">
        <v>1269</v>
      </c>
      <c r="C151" s="101" t="s">
        <v>185</v>
      </c>
      <c r="D151" s="102">
        <v>4200</v>
      </c>
      <c r="E151" s="101"/>
    </row>
    <row r="152" spans="1:5" ht="12.75">
      <c r="A152" s="101" t="s">
        <v>202</v>
      </c>
      <c r="B152" s="101">
        <v>1270</v>
      </c>
      <c r="C152" s="101" t="s">
        <v>185</v>
      </c>
      <c r="D152" s="102">
        <v>5280</v>
      </c>
      <c r="E152" s="101"/>
    </row>
    <row r="153" spans="1:5" ht="12.75">
      <c r="A153" s="101" t="s">
        <v>202</v>
      </c>
      <c r="B153" s="101">
        <v>1272</v>
      </c>
      <c r="C153" s="101" t="s">
        <v>203</v>
      </c>
      <c r="D153" s="102">
        <v>7680</v>
      </c>
      <c r="E153" s="101"/>
    </row>
    <row r="154" spans="1:5" ht="12.75">
      <c r="A154" s="101" t="s">
        <v>202</v>
      </c>
      <c r="B154" s="101">
        <v>1273</v>
      </c>
      <c r="C154" s="101" t="s">
        <v>204</v>
      </c>
      <c r="D154" s="102">
        <v>9420</v>
      </c>
      <c r="E154" s="101"/>
    </row>
    <row r="155" spans="1:5" ht="12.75">
      <c r="A155" s="101" t="s">
        <v>202</v>
      </c>
      <c r="B155" s="101">
        <v>1277</v>
      </c>
      <c r="C155" s="101" t="s">
        <v>204</v>
      </c>
      <c r="D155" s="102">
        <v>9420</v>
      </c>
      <c r="E155" s="101"/>
    </row>
    <row r="156" spans="1:5" ht="12.75">
      <c r="A156" s="101" t="s">
        <v>202</v>
      </c>
      <c r="B156" s="101">
        <v>1278</v>
      </c>
      <c r="C156" s="101" t="s">
        <v>205</v>
      </c>
      <c r="D156" s="102">
        <v>7140</v>
      </c>
      <c r="E156" s="101"/>
    </row>
    <row r="157" spans="1:5" ht="12.75">
      <c r="A157" s="101" t="s">
        <v>202</v>
      </c>
      <c r="B157" s="101">
        <v>1279</v>
      </c>
      <c r="C157" s="101" t="s">
        <v>205</v>
      </c>
      <c r="D157" s="102">
        <v>7140</v>
      </c>
      <c r="E157" s="101"/>
    </row>
    <row r="158" spans="1:5" ht="12.75">
      <c r="A158" s="101" t="s">
        <v>202</v>
      </c>
      <c r="B158" s="101">
        <v>1280</v>
      </c>
      <c r="C158" s="101" t="s">
        <v>206</v>
      </c>
      <c r="D158" s="102">
        <v>7800</v>
      </c>
      <c r="E158" s="101"/>
    </row>
    <row r="159" spans="1:5" ht="12.75">
      <c r="A159" s="101" t="s">
        <v>202</v>
      </c>
      <c r="B159" s="101">
        <v>1281</v>
      </c>
      <c r="C159" s="101" t="s">
        <v>207</v>
      </c>
      <c r="D159" s="102">
        <v>5580</v>
      </c>
      <c r="E159" s="101"/>
    </row>
    <row r="160" spans="1:5" ht="12.75">
      <c r="A160" s="101" t="s">
        <v>202</v>
      </c>
      <c r="B160" s="101">
        <v>1357</v>
      </c>
      <c r="C160" s="101" t="s">
        <v>157</v>
      </c>
      <c r="D160" s="102">
        <v>4560</v>
      </c>
      <c r="E160" s="101"/>
    </row>
    <row r="161" spans="1:5" ht="12.75">
      <c r="A161" s="101" t="s">
        <v>202</v>
      </c>
      <c r="B161" s="101">
        <v>1358</v>
      </c>
      <c r="C161" s="101" t="s">
        <v>157</v>
      </c>
      <c r="D161" s="102">
        <v>4920</v>
      </c>
      <c r="E161" s="101"/>
    </row>
    <row r="162" spans="1:5" ht="12.75">
      <c r="A162" s="101" t="s">
        <v>202</v>
      </c>
      <c r="B162" s="101">
        <v>1359</v>
      </c>
      <c r="C162" s="101" t="s">
        <v>157</v>
      </c>
      <c r="D162" s="102">
        <v>5340</v>
      </c>
      <c r="E162" s="101"/>
    </row>
    <row r="163" spans="1:5" ht="12.75">
      <c r="A163" s="101" t="s">
        <v>202</v>
      </c>
      <c r="B163" s="101">
        <v>1360</v>
      </c>
      <c r="C163" s="101" t="s">
        <v>157</v>
      </c>
      <c r="D163" s="102">
        <v>5760</v>
      </c>
      <c r="E163" s="101"/>
    </row>
    <row r="164" spans="1:5" ht="12.75">
      <c r="A164" s="101" t="s">
        <v>202</v>
      </c>
      <c r="B164" s="101">
        <v>1361</v>
      </c>
      <c r="C164" s="101" t="s">
        <v>208</v>
      </c>
      <c r="D164" s="102">
        <v>10020</v>
      </c>
      <c r="E164" s="101"/>
    </row>
    <row r="165" spans="1:5" ht="12.75">
      <c r="A165" s="101" t="s">
        <v>202</v>
      </c>
      <c r="B165" s="101">
        <v>1362</v>
      </c>
      <c r="C165" s="101" t="s">
        <v>208</v>
      </c>
      <c r="D165" s="102">
        <v>10560</v>
      </c>
      <c r="E165" s="101"/>
    </row>
    <row r="166" spans="1:5" ht="12.75">
      <c r="A166" s="101" t="s">
        <v>202</v>
      </c>
      <c r="B166" s="101">
        <v>1363</v>
      </c>
      <c r="C166" s="101" t="s">
        <v>208</v>
      </c>
      <c r="D166" s="102">
        <v>11400</v>
      </c>
      <c r="E166" s="101"/>
    </row>
    <row r="167" spans="1:5" ht="12.75">
      <c r="A167" s="101" t="s">
        <v>202</v>
      </c>
      <c r="B167" s="101">
        <v>1364</v>
      </c>
      <c r="C167" s="101" t="s">
        <v>208</v>
      </c>
      <c r="D167" s="102">
        <v>12000</v>
      </c>
      <c r="E167" s="101"/>
    </row>
    <row r="168" spans="1:5" ht="12.75">
      <c r="A168" s="101" t="s">
        <v>202</v>
      </c>
      <c r="B168" s="101">
        <v>1365</v>
      </c>
      <c r="C168" s="101" t="s">
        <v>209</v>
      </c>
      <c r="D168" s="102">
        <v>8580</v>
      </c>
      <c r="E168" s="101"/>
    </row>
    <row r="169" spans="1:5" ht="12.75">
      <c r="A169" s="101" t="s">
        <v>202</v>
      </c>
      <c r="B169" s="101">
        <v>1366</v>
      </c>
      <c r="C169" s="101" t="s">
        <v>209</v>
      </c>
      <c r="D169" s="102">
        <v>9180</v>
      </c>
      <c r="E169" s="101"/>
    </row>
    <row r="170" spans="1:5" ht="12.75">
      <c r="A170" s="101" t="s">
        <v>202</v>
      </c>
      <c r="B170" s="101">
        <v>1367</v>
      </c>
      <c r="C170" s="101" t="s">
        <v>209</v>
      </c>
      <c r="D170" s="102">
        <v>9900</v>
      </c>
      <c r="E170" s="101"/>
    </row>
    <row r="171" spans="1:5" ht="12.75">
      <c r="A171" s="101" t="s">
        <v>202</v>
      </c>
      <c r="B171" s="101">
        <v>1368</v>
      </c>
      <c r="C171" s="101" t="s">
        <v>209</v>
      </c>
      <c r="D171" s="102">
        <v>10560</v>
      </c>
      <c r="E171" s="101"/>
    </row>
    <row r="172" spans="1:5" ht="12.75">
      <c r="A172" s="101" t="s">
        <v>202</v>
      </c>
      <c r="B172" s="101">
        <v>1372</v>
      </c>
      <c r="C172" s="101" t="s">
        <v>157</v>
      </c>
      <c r="D172" s="102">
        <v>4560</v>
      </c>
      <c r="E172" s="101"/>
    </row>
    <row r="173" spans="1:5" ht="12.75">
      <c r="A173" s="101" t="s">
        <v>202</v>
      </c>
      <c r="B173" s="101">
        <v>1373</v>
      </c>
      <c r="C173" s="101" t="s">
        <v>157</v>
      </c>
      <c r="D173" s="102">
        <v>4920</v>
      </c>
      <c r="E173" s="101"/>
    </row>
    <row r="174" spans="1:5" ht="12.75">
      <c r="A174" s="101" t="s">
        <v>202</v>
      </c>
      <c r="B174" s="101">
        <v>1374</v>
      </c>
      <c r="C174" s="101" t="s">
        <v>157</v>
      </c>
      <c r="D174" s="102">
        <v>5340</v>
      </c>
      <c r="E174" s="101"/>
    </row>
    <row r="175" spans="1:5" ht="12.75">
      <c r="A175" s="101" t="s">
        <v>202</v>
      </c>
      <c r="B175" s="101">
        <v>1375</v>
      </c>
      <c r="C175" s="101" t="s">
        <v>157</v>
      </c>
      <c r="D175" s="102">
        <v>5760</v>
      </c>
      <c r="E175" s="101"/>
    </row>
    <row r="176" spans="1:5" ht="12.75">
      <c r="A176" s="101" t="s">
        <v>202</v>
      </c>
      <c r="B176" s="101">
        <v>1376</v>
      </c>
      <c r="C176" s="101" t="s">
        <v>210</v>
      </c>
      <c r="D176" s="102">
        <v>2160</v>
      </c>
      <c r="E176" s="101"/>
    </row>
    <row r="177" spans="1:5" ht="12.75">
      <c r="A177" s="101" t="s">
        <v>202</v>
      </c>
      <c r="B177" s="101">
        <v>1383</v>
      </c>
      <c r="C177" s="101" t="s">
        <v>210</v>
      </c>
      <c r="D177" s="102">
        <v>1860</v>
      </c>
      <c r="E177" s="101"/>
    </row>
    <row r="178" spans="1:5" ht="12.75">
      <c r="A178" s="101" t="s">
        <v>202</v>
      </c>
      <c r="B178" s="101">
        <v>1384</v>
      </c>
      <c r="C178" s="101" t="s">
        <v>210</v>
      </c>
      <c r="D178" s="102">
        <v>2100</v>
      </c>
      <c r="E178" s="101"/>
    </row>
    <row r="179" spans="1:5" ht="12.75">
      <c r="A179" s="101" t="s">
        <v>202</v>
      </c>
      <c r="B179" s="101">
        <v>1385</v>
      </c>
      <c r="C179" s="101" t="s">
        <v>210</v>
      </c>
      <c r="D179" s="102">
        <v>2220</v>
      </c>
      <c r="E179" s="101"/>
    </row>
    <row r="180" spans="1:5" ht="12.75">
      <c r="A180" s="101" t="s">
        <v>202</v>
      </c>
      <c r="B180" s="101">
        <v>1386</v>
      </c>
      <c r="C180" s="101" t="s">
        <v>210</v>
      </c>
      <c r="D180" s="102">
        <v>2340</v>
      </c>
      <c r="E180" s="101"/>
    </row>
    <row r="181" spans="1:5" ht="12.75">
      <c r="A181" s="101" t="s">
        <v>202</v>
      </c>
      <c r="B181" s="101">
        <v>1387</v>
      </c>
      <c r="C181" s="101" t="s">
        <v>210</v>
      </c>
      <c r="D181" s="102">
        <v>2460</v>
      </c>
      <c r="E181" s="101"/>
    </row>
    <row r="182" spans="1:5" ht="12.75">
      <c r="A182" s="101" t="s">
        <v>202</v>
      </c>
      <c r="B182" s="101">
        <v>1388</v>
      </c>
      <c r="C182" s="101" t="s">
        <v>210</v>
      </c>
      <c r="D182" s="102">
        <v>3240</v>
      </c>
      <c r="E182" s="101"/>
    </row>
    <row r="183" spans="1:5" ht="12.75">
      <c r="A183" s="101" t="s">
        <v>202</v>
      </c>
      <c r="B183" s="101">
        <v>1389</v>
      </c>
      <c r="C183" s="101" t="s">
        <v>210</v>
      </c>
      <c r="D183" s="102">
        <v>3360</v>
      </c>
      <c r="E183" s="101"/>
    </row>
    <row r="184" spans="1:5" ht="12.75">
      <c r="A184" s="101" t="s">
        <v>202</v>
      </c>
      <c r="B184" s="101">
        <v>1396</v>
      </c>
      <c r="C184" s="101" t="s">
        <v>153</v>
      </c>
      <c r="D184" s="102">
        <v>2400</v>
      </c>
      <c r="E184" s="101"/>
    </row>
    <row r="185" spans="1:5" ht="12.75">
      <c r="A185" s="101" t="s">
        <v>202</v>
      </c>
      <c r="B185" s="101">
        <v>1397</v>
      </c>
      <c r="C185" s="101" t="s">
        <v>153</v>
      </c>
      <c r="D185" s="102">
        <v>3900</v>
      </c>
      <c r="E185" s="101"/>
    </row>
    <row r="186" spans="1:5" ht="12.75">
      <c r="A186" s="101" t="s">
        <v>202</v>
      </c>
      <c r="B186" s="101">
        <v>1398</v>
      </c>
      <c r="C186" s="101" t="s">
        <v>211</v>
      </c>
      <c r="D186" s="102">
        <v>8700</v>
      </c>
      <c r="E186" s="101"/>
    </row>
    <row r="187" spans="1:5" ht="12.75">
      <c r="A187" s="101" t="s">
        <v>202</v>
      </c>
      <c r="B187" s="101">
        <v>1542</v>
      </c>
      <c r="C187" s="101" t="s">
        <v>140</v>
      </c>
      <c r="D187" s="102">
        <v>3600</v>
      </c>
      <c r="E187" s="101"/>
    </row>
    <row r="188" spans="1:5" ht="12.75">
      <c r="A188" s="101" t="s">
        <v>202</v>
      </c>
      <c r="B188" s="101">
        <v>1543</v>
      </c>
      <c r="C188" s="101" t="s">
        <v>157</v>
      </c>
      <c r="D188" s="102">
        <v>2940</v>
      </c>
      <c r="E188" s="101"/>
    </row>
    <row r="189" spans="1:5" ht="12.75">
      <c r="A189" s="101" t="s">
        <v>202</v>
      </c>
      <c r="B189" s="101">
        <v>1544</v>
      </c>
      <c r="C189" s="101" t="s">
        <v>157</v>
      </c>
      <c r="D189" s="102">
        <v>3540</v>
      </c>
      <c r="E189" s="101"/>
    </row>
    <row r="190" spans="1:5" ht="12.75">
      <c r="A190" s="101" t="s">
        <v>202</v>
      </c>
      <c r="B190" s="101">
        <v>1585</v>
      </c>
      <c r="C190" s="101" t="s">
        <v>144</v>
      </c>
      <c r="D190" s="102">
        <v>5940</v>
      </c>
      <c r="E190" s="101"/>
    </row>
    <row r="191" spans="1:5" ht="12.75">
      <c r="A191" s="101" t="s">
        <v>202</v>
      </c>
      <c r="B191" s="101">
        <v>1586</v>
      </c>
      <c r="C191" s="101" t="s">
        <v>212</v>
      </c>
      <c r="D191" s="102">
        <v>5400</v>
      </c>
      <c r="E191" s="101"/>
    </row>
    <row r="192" spans="1:5" ht="12.75">
      <c r="A192" s="101" t="s">
        <v>202</v>
      </c>
      <c r="B192" s="101">
        <v>1587</v>
      </c>
      <c r="C192" s="101" t="s">
        <v>212</v>
      </c>
      <c r="D192" s="102">
        <v>5820</v>
      </c>
      <c r="E192" s="101"/>
    </row>
    <row r="193" spans="1:5" ht="12.75">
      <c r="A193" s="101" t="s">
        <v>202</v>
      </c>
      <c r="B193" s="101">
        <v>1588</v>
      </c>
      <c r="C193" s="101" t="s">
        <v>212</v>
      </c>
      <c r="D193" s="102">
        <v>6180</v>
      </c>
      <c r="E193" s="101"/>
    </row>
    <row r="194" spans="1:5" ht="12.75">
      <c r="A194" s="101" t="s">
        <v>202</v>
      </c>
      <c r="B194" s="101">
        <v>1589</v>
      </c>
      <c r="C194" s="101" t="s">
        <v>212</v>
      </c>
      <c r="D194" s="102">
        <v>6480</v>
      </c>
      <c r="E194" s="101"/>
    </row>
    <row r="195" spans="1:5" ht="12.75">
      <c r="A195" s="101" t="s">
        <v>202</v>
      </c>
      <c r="B195" s="101">
        <v>1590</v>
      </c>
      <c r="C195" s="101" t="s">
        <v>157</v>
      </c>
      <c r="D195" s="102">
        <v>4800</v>
      </c>
      <c r="E195" s="101"/>
    </row>
    <row r="196" spans="1:5" ht="12.75">
      <c r="A196" s="101" t="s">
        <v>202</v>
      </c>
      <c r="B196" s="101">
        <v>1591</v>
      </c>
      <c r="C196" s="101" t="s">
        <v>157</v>
      </c>
      <c r="D196" s="102">
        <v>5100</v>
      </c>
      <c r="E196" s="101"/>
    </row>
    <row r="197" spans="1:5" ht="12.75">
      <c r="A197" s="101" t="s">
        <v>202</v>
      </c>
      <c r="B197" s="101">
        <v>1592</v>
      </c>
      <c r="C197" s="101" t="s">
        <v>157</v>
      </c>
      <c r="D197" s="102">
        <v>5580</v>
      </c>
      <c r="E197" s="101"/>
    </row>
    <row r="198" spans="1:5" ht="12.75">
      <c r="A198" s="101" t="s">
        <v>202</v>
      </c>
      <c r="B198" s="101">
        <v>1639</v>
      </c>
      <c r="C198" s="101" t="s">
        <v>157</v>
      </c>
      <c r="D198" s="102">
        <v>5940</v>
      </c>
      <c r="E198" s="101"/>
    </row>
    <row r="199" spans="1:5" ht="12.75">
      <c r="A199" s="101" t="s">
        <v>202</v>
      </c>
      <c r="B199" s="101">
        <v>1640</v>
      </c>
      <c r="C199" s="101" t="s">
        <v>213</v>
      </c>
      <c r="D199" s="102">
        <v>7020</v>
      </c>
      <c r="E199" s="101"/>
    </row>
    <row r="200" spans="1:5" ht="12.75">
      <c r="A200" s="101" t="s">
        <v>202</v>
      </c>
      <c r="B200" s="101">
        <v>1641</v>
      </c>
      <c r="C200" s="101" t="s">
        <v>214</v>
      </c>
      <c r="D200" s="102">
        <v>7020</v>
      </c>
      <c r="E200" s="101"/>
    </row>
    <row r="201" spans="1:5" ht="12.75">
      <c r="A201" s="101" t="s">
        <v>202</v>
      </c>
      <c r="B201" s="101">
        <v>1642</v>
      </c>
      <c r="C201" s="101" t="s">
        <v>213</v>
      </c>
      <c r="D201" s="102">
        <v>7560</v>
      </c>
      <c r="E201" s="101"/>
    </row>
    <row r="202" spans="1:5" ht="12.75">
      <c r="A202" s="101" t="s">
        <v>202</v>
      </c>
      <c r="B202" s="101">
        <v>1643</v>
      </c>
      <c r="C202" s="101" t="s">
        <v>214</v>
      </c>
      <c r="D202" s="102">
        <v>7560</v>
      </c>
      <c r="E202" s="101"/>
    </row>
    <row r="203" spans="1:5" ht="12.75">
      <c r="A203" s="101" t="s">
        <v>202</v>
      </c>
      <c r="B203" s="101">
        <v>1644</v>
      </c>
      <c r="C203" s="101" t="s">
        <v>213</v>
      </c>
      <c r="D203" s="102">
        <v>7980</v>
      </c>
      <c r="E203" s="101"/>
    </row>
    <row r="204" spans="1:5" ht="12.75">
      <c r="A204" s="101" t="s">
        <v>202</v>
      </c>
      <c r="B204" s="101">
        <v>1645</v>
      </c>
      <c r="C204" s="101" t="s">
        <v>214</v>
      </c>
      <c r="D204" s="102">
        <v>7980</v>
      </c>
      <c r="E204" s="101"/>
    </row>
    <row r="205" spans="1:5" ht="12.75">
      <c r="A205" s="101" t="s">
        <v>202</v>
      </c>
      <c r="B205" s="101">
        <v>2172</v>
      </c>
      <c r="C205" s="101" t="s">
        <v>215</v>
      </c>
      <c r="D205" s="102">
        <v>3900</v>
      </c>
      <c r="E205" s="101"/>
    </row>
    <row r="206" spans="1:5" ht="12.75">
      <c r="A206" s="101" t="s">
        <v>202</v>
      </c>
      <c r="B206" s="101" t="s">
        <v>216</v>
      </c>
      <c r="C206" s="101" t="s">
        <v>217</v>
      </c>
      <c r="D206" s="102">
        <v>5940</v>
      </c>
      <c r="E206" s="101"/>
    </row>
    <row r="207" spans="1:5" ht="12.75">
      <c r="A207" s="101" t="s">
        <v>202</v>
      </c>
      <c r="B207" s="101" t="s">
        <v>218</v>
      </c>
      <c r="C207" s="101" t="s">
        <v>217</v>
      </c>
      <c r="D207" s="102">
        <v>3600</v>
      </c>
      <c r="E207" s="101"/>
    </row>
    <row r="208" spans="1:5" ht="12.75">
      <c r="A208" s="101" t="s">
        <v>202</v>
      </c>
      <c r="B208" s="101" t="s">
        <v>219</v>
      </c>
      <c r="C208" s="101" t="s">
        <v>203</v>
      </c>
      <c r="D208" s="102">
        <v>10740</v>
      </c>
      <c r="E208" s="101"/>
    </row>
    <row r="209" spans="1:5" ht="12.75">
      <c r="A209" s="101" t="s">
        <v>202</v>
      </c>
      <c r="B209" s="101" t="s">
        <v>220</v>
      </c>
      <c r="C209" s="101" t="s">
        <v>203</v>
      </c>
      <c r="D209" s="102">
        <v>7260</v>
      </c>
      <c r="E209" s="101"/>
    </row>
    <row r="210" spans="1:5" ht="12.75">
      <c r="A210" s="101" t="s">
        <v>202</v>
      </c>
      <c r="B210" s="101">
        <v>1610</v>
      </c>
      <c r="C210" s="101" t="s">
        <v>144</v>
      </c>
      <c r="D210" s="102">
        <v>26040</v>
      </c>
      <c r="E210" s="101"/>
    </row>
    <row r="211" spans="1:5" ht="12.75">
      <c r="A211" s="101" t="s">
        <v>202</v>
      </c>
      <c r="B211" s="101">
        <v>1611</v>
      </c>
      <c r="C211" s="101" t="s">
        <v>144</v>
      </c>
      <c r="D211" s="102">
        <v>27600</v>
      </c>
      <c r="E211" s="101"/>
    </row>
    <row r="212" spans="1:5" ht="12.75">
      <c r="A212" s="101" t="s">
        <v>202</v>
      </c>
      <c r="B212" s="101">
        <v>1612</v>
      </c>
      <c r="C212" s="101" t="s">
        <v>144</v>
      </c>
      <c r="D212" s="102">
        <v>28560</v>
      </c>
      <c r="E212" s="101"/>
    </row>
    <row r="213" spans="1:5" ht="12.75">
      <c r="A213" s="101" t="s">
        <v>202</v>
      </c>
      <c r="B213" s="101">
        <v>1613</v>
      </c>
      <c r="C213" s="101" t="s">
        <v>144</v>
      </c>
      <c r="D213" s="102">
        <v>30060</v>
      </c>
      <c r="E213" s="101"/>
    </row>
    <row r="214" spans="1:5" ht="12.75">
      <c r="A214" s="101" t="s">
        <v>202</v>
      </c>
      <c r="B214" s="101">
        <v>1614</v>
      </c>
      <c r="C214" s="101" t="s">
        <v>144</v>
      </c>
      <c r="D214" s="102">
        <v>32040</v>
      </c>
      <c r="E214" s="101"/>
    </row>
    <row r="215" spans="1:5" ht="12.75">
      <c r="A215" s="101" t="s">
        <v>202</v>
      </c>
      <c r="B215" s="101">
        <v>1670</v>
      </c>
      <c r="C215" s="101" t="s">
        <v>221</v>
      </c>
      <c r="D215" s="102">
        <v>26220</v>
      </c>
      <c r="E215" s="101"/>
    </row>
    <row r="216" spans="1:5" ht="12.75">
      <c r="A216" s="101" t="s">
        <v>202</v>
      </c>
      <c r="B216" s="101">
        <v>1671</v>
      </c>
      <c r="C216" s="101" t="s">
        <v>221</v>
      </c>
      <c r="D216" s="102">
        <v>27780</v>
      </c>
      <c r="E216" s="101"/>
    </row>
    <row r="217" spans="1:5" ht="12.75">
      <c r="A217" s="101" t="s">
        <v>202</v>
      </c>
      <c r="B217" s="101">
        <v>1672</v>
      </c>
      <c r="C217" s="101" t="s">
        <v>221</v>
      </c>
      <c r="D217" s="102">
        <v>28740</v>
      </c>
      <c r="E217" s="101"/>
    </row>
    <row r="218" spans="1:5" ht="12.75">
      <c r="A218" s="101" t="s">
        <v>202</v>
      </c>
      <c r="B218" s="101">
        <v>1673</v>
      </c>
      <c r="C218" s="101" t="s">
        <v>221</v>
      </c>
      <c r="D218" s="102">
        <v>30240</v>
      </c>
      <c r="E218" s="101"/>
    </row>
    <row r="219" spans="1:5" ht="12.75">
      <c r="A219" s="101" t="s">
        <v>202</v>
      </c>
      <c r="B219" s="101">
        <v>1674</v>
      </c>
      <c r="C219" s="101" t="s">
        <v>221</v>
      </c>
      <c r="D219" s="102">
        <v>32220</v>
      </c>
      <c r="E219" s="101"/>
    </row>
    <row r="220" spans="1:5" ht="12.75">
      <c r="A220" s="101" t="s">
        <v>202</v>
      </c>
      <c r="B220" s="101">
        <v>1815</v>
      </c>
      <c r="C220" s="101" t="s">
        <v>182</v>
      </c>
      <c r="D220" s="102">
        <v>1320</v>
      </c>
      <c r="E220" s="101"/>
    </row>
    <row r="221" spans="1:5" ht="12.75">
      <c r="A221" s="101" t="s">
        <v>202</v>
      </c>
      <c r="B221" s="101" t="s">
        <v>174</v>
      </c>
      <c r="C221" s="101" t="s">
        <v>175</v>
      </c>
      <c r="D221" s="102">
        <v>1680</v>
      </c>
      <c r="E221" s="101"/>
    </row>
    <row r="222" spans="1:5" ht="12.75">
      <c r="A222" s="101" t="s">
        <v>202</v>
      </c>
      <c r="B222" s="101" t="s">
        <v>176</v>
      </c>
      <c r="C222" s="101" t="s">
        <v>175</v>
      </c>
      <c r="D222" s="102">
        <v>2580</v>
      </c>
      <c r="E222" s="101"/>
    </row>
    <row r="223" spans="1:5" ht="12.75">
      <c r="A223" s="101" t="s">
        <v>202</v>
      </c>
      <c r="B223" s="101">
        <v>400822</v>
      </c>
      <c r="C223" s="101" t="s">
        <v>222</v>
      </c>
      <c r="D223" s="102">
        <v>480</v>
      </c>
      <c r="E223" s="101"/>
    </row>
    <row r="224" spans="1:5" ht="12.75">
      <c r="A224" s="101" t="s">
        <v>223</v>
      </c>
      <c r="B224" s="101">
        <v>1007</v>
      </c>
      <c r="C224" s="101" t="s">
        <v>84</v>
      </c>
      <c r="D224" s="102">
        <v>8280</v>
      </c>
      <c r="E224" s="101"/>
    </row>
    <row r="225" spans="1:5" ht="12.75">
      <c r="A225" s="101" t="s">
        <v>223</v>
      </c>
      <c r="B225" s="101">
        <v>1008</v>
      </c>
      <c r="C225" s="101" t="s">
        <v>84</v>
      </c>
      <c r="D225" s="102">
        <v>10260</v>
      </c>
      <c r="E225" s="101"/>
    </row>
    <row r="226" spans="1:5" ht="12.75">
      <c r="A226" s="101" t="s">
        <v>223</v>
      </c>
      <c r="B226" s="101">
        <v>1206</v>
      </c>
      <c r="C226" s="101" t="s">
        <v>187</v>
      </c>
      <c r="D226" s="102">
        <v>2700</v>
      </c>
      <c r="E226" s="101"/>
    </row>
    <row r="227" spans="1:5" ht="12.75">
      <c r="A227" s="101" t="s">
        <v>223</v>
      </c>
      <c r="B227" s="101">
        <v>1207</v>
      </c>
      <c r="C227" s="101" t="s">
        <v>187</v>
      </c>
      <c r="D227" s="102">
        <v>5340</v>
      </c>
      <c r="E227" s="101"/>
    </row>
    <row r="228" spans="1:5" ht="12.75">
      <c r="A228" s="101" t="s">
        <v>223</v>
      </c>
      <c r="B228" s="101">
        <v>1208</v>
      </c>
      <c r="C228" s="101" t="s">
        <v>185</v>
      </c>
      <c r="D228" s="102">
        <v>6540</v>
      </c>
      <c r="E228" s="101"/>
    </row>
    <row r="229" spans="1:5" ht="12.75">
      <c r="A229" s="101" t="s">
        <v>223</v>
      </c>
      <c r="B229" s="101">
        <v>1209</v>
      </c>
      <c r="C229" s="101" t="s">
        <v>187</v>
      </c>
      <c r="D229" s="102">
        <v>8400</v>
      </c>
      <c r="E229" s="101"/>
    </row>
    <row r="230" spans="1:5" ht="12.75">
      <c r="A230" s="101" t="s">
        <v>223</v>
      </c>
      <c r="B230" s="101">
        <v>1239</v>
      </c>
      <c r="C230" s="101" t="s">
        <v>187</v>
      </c>
      <c r="D230" s="102">
        <v>9120</v>
      </c>
      <c r="E230" s="101"/>
    </row>
    <row r="231" spans="1:5" ht="12.75">
      <c r="A231" s="101" t="s">
        <v>223</v>
      </c>
      <c r="B231" s="101">
        <v>1246</v>
      </c>
      <c r="C231" s="101" t="s">
        <v>187</v>
      </c>
      <c r="D231" s="102">
        <v>9360</v>
      </c>
      <c r="E231" s="101"/>
    </row>
    <row r="232" spans="1:5" ht="12.75">
      <c r="A232" s="101" t="s">
        <v>223</v>
      </c>
      <c r="B232" s="101">
        <v>1247</v>
      </c>
      <c r="C232" s="101" t="s">
        <v>187</v>
      </c>
      <c r="D232" s="102">
        <v>13500</v>
      </c>
      <c r="E232" s="101"/>
    </row>
    <row r="233" spans="1:5" ht="12.75">
      <c r="A233" s="101" t="s">
        <v>223</v>
      </c>
      <c r="B233" s="101">
        <v>1248</v>
      </c>
      <c r="C233" s="101" t="s">
        <v>224</v>
      </c>
      <c r="D233" s="102">
        <v>13140</v>
      </c>
      <c r="E233" s="101"/>
    </row>
    <row r="234" spans="1:5" ht="12.75">
      <c r="A234" s="101" t="s">
        <v>223</v>
      </c>
      <c r="B234" s="101">
        <v>1249</v>
      </c>
      <c r="C234" s="101" t="s">
        <v>225</v>
      </c>
      <c r="D234" s="102">
        <v>13140</v>
      </c>
      <c r="E234" s="101"/>
    </row>
    <row r="235" spans="1:5" ht="12.75">
      <c r="A235" s="101" t="s">
        <v>223</v>
      </c>
      <c r="B235" s="101">
        <v>1256</v>
      </c>
      <c r="C235" s="101" t="s">
        <v>187</v>
      </c>
      <c r="D235" s="102">
        <v>4980</v>
      </c>
      <c r="E235" s="101"/>
    </row>
    <row r="236" spans="1:5" ht="12.75">
      <c r="A236" s="101" t="s">
        <v>223</v>
      </c>
      <c r="B236" s="101">
        <v>1257</v>
      </c>
      <c r="C236" s="101" t="s">
        <v>226</v>
      </c>
      <c r="D236" s="102">
        <v>7080</v>
      </c>
      <c r="E236" s="101"/>
    </row>
    <row r="237" spans="1:5" ht="12.75">
      <c r="A237" s="101" t="s">
        <v>223</v>
      </c>
      <c r="B237" s="101">
        <v>1258</v>
      </c>
      <c r="C237" s="101" t="s">
        <v>227</v>
      </c>
      <c r="D237" s="102">
        <v>7080</v>
      </c>
      <c r="E237" s="101"/>
    </row>
    <row r="238" spans="1:5" ht="12.75">
      <c r="A238" s="101" t="s">
        <v>223</v>
      </c>
      <c r="B238" s="101">
        <v>1259</v>
      </c>
      <c r="C238" s="101" t="s">
        <v>203</v>
      </c>
      <c r="D238" s="102">
        <v>9360</v>
      </c>
      <c r="E238" s="101"/>
    </row>
    <row r="239" spans="1:5" ht="12.75">
      <c r="A239" s="101" t="s">
        <v>223</v>
      </c>
      <c r="B239" s="101">
        <v>1581</v>
      </c>
      <c r="C239" s="101" t="s">
        <v>212</v>
      </c>
      <c r="D239" s="102">
        <v>23160</v>
      </c>
      <c r="E239" s="101"/>
    </row>
    <row r="240" spans="1:5" ht="12.75">
      <c r="A240" s="101" t="s">
        <v>223</v>
      </c>
      <c r="B240" s="101">
        <v>1582</v>
      </c>
      <c r="C240" s="101" t="s">
        <v>212</v>
      </c>
      <c r="D240" s="102">
        <v>23640</v>
      </c>
      <c r="E240" s="101"/>
    </row>
    <row r="241" spans="1:5" ht="12.75">
      <c r="A241" s="101" t="s">
        <v>223</v>
      </c>
      <c r="B241" s="101">
        <v>1583</v>
      </c>
      <c r="C241" s="101" t="s">
        <v>212</v>
      </c>
      <c r="D241" s="102">
        <v>24480</v>
      </c>
      <c r="E241" s="101"/>
    </row>
    <row r="242" spans="1:5" ht="12.75">
      <c r="A242" s="101" t="s">
        <v>223</v>
      </c>
      <c r="B242" s="101">
        <v>1584</v>
      </c>
      <c r="C242" s="101" t="s">
        <v>212</v>
      </c>
      <c r="D242" s="102">
        <v>22320</v>
      </c>
      <c r="E242" s="101"/>
    </row>
    <row r="243" spans="1:5" ht="12.75">
      <c r="A243" s="101" t="s">
        <v>223</v>
      </c>
      <c r="B243" s="101">
        <v>1593</v>
      </c>
      <c r="C243" s="101" t="s">
        <v>212</v>
      </c>
      <c r="D243" s="102">
        <v>22800</v>
      </c>
      <c r="E243" s="101"/>
    </row>
    <row r="244" spans="1:5" ht="12.75">
      <c r="A244" s="101" t="s">
        <v>223</v>
      </c>
      <c r="B244" s="101">
        <v>1594</v>
      </c>
      <c r="C244" s="101" t="s">
        <v>212</v>
      </c>
      <c r="D244" s="102">
        <v>23640</v>
      </c>
      <c r="E244" s="101"/>
    </row>
    <row r="245" spans="1:5" ht="12.75">
      <c r="A245" s="101" t="s">
        <v>223</v>
      </c>
      <c r="B245" s="101">
        <v>1595</v>
      </c>
      <c r="C245" s="101" t="s">
        <v>212</v>
      </c>
      <c r="D245" s="102">
        <v>23940</v>
      </c>
      <c r="E245" s="101"/>
    </row>
    <row r="246" spans="1:5" ht="12.75">
      <c r="A246" s="101" t="s">
        <v>223</v>
      </c>
      <c r="B246" s="101">
        <v>1596</v>
      </c>
      <c r="C246" s="101" t="s">
        <v>212</v>
      </c>
      <c r="D246" s="102">
        <v>24420</v>
      </c>
      <c r="E246" s="101"/>
    </row>
    <row r="247" spans="1:5" ht="12.75">
      <c r="A247" s="101" t="s">
        <v>223</v>
      </c>
      <c r="B247" s="101">
        <v>1597</v>
      </c>
      <c r="C247" s="101" t="s">
        <v>212</v>
      </c>
      <c r="D247" s="102">
        <v>25260</v>
      </c>
      <c r="E247" s="101"/>
    </row>
    <row r="248" spans="1:5" ht="12.75">
      <c r="A248" s="101" t="s">
        <v>223</v>
      </c>
      <c r="B248" s="101">
        <v>1598</v>
      </c>
      <c r="C248" s="101" t="s">
        <v>212</v>
      </c>
      <c r="D248" s="102">
        <v>23100</v>
      </c>
      <c r="E248" s="101"/>
    </row>
    <row r="249" spans="1:5" ht="12.75">
      <c r="A249" s="101" t="s">
        <v>223</v>
      </c>
      <c r="B249" s="101">
        <v>1599</v>
      </c>
      <c r="C249" s="101" t="s">
        <v>212</v>
      </c>
      <c r="D249" s="102">
        <v>23580</v>
      </c>
      <c r="E249" s="101"/>
    </row>
    <row r="250" spans="1:5" ht="12.75">
      <c r="A250" s="101" t="s">
        <v>223</v>
      </c>
      <c r="B250" s="101">
        <v>1600</v>
      </c>
      <c r="C250" s="101" t="s">
        <v>212</v>
      </c>
      <c r="D250" s="102">
        <v>24420</v>
      </c>
      <c r="E250" s="101"/>
    </row>
    <row r="251" spans="1:5" ht="12.75">
      <c r="A251" s="101" t="s">
        <v>223</v>
      </c>
      <c r="B251" s="101">
        <v>1601</v>
      </c>
      <c r="C251" s="101" t="s">
        <v>212</v>
      </c>
      <c r="D251" s="102">
        <v>22260</v>
      </c>
      <c r="E251" s="101"/>
    </row>
    <row r="252" spans="1:5" ht="12.75">
      <c r="A252" s="101" t="s">
        <v>223</v>
      </c>
      <c r="B252" s="101">
        <v>1602</v>
      </c>
      <c r="C252" s="101" t="s">
        <v>212</v>
      </c>
      <c r="D252" s="102">
        <v>22740</v>
      </c>
      <c r="E252" s="101"/>
    </row>
    <row r="253" spans="1:5" ht="12.75">
      <c r="A253" s="101" t="s">
        <v>223</v>
      </c>
      <c r="B253" s="101">
        <v>1603</v>
      </c>
      <c r="C253" s="101" t="s">
        <v>212</v>
      </c>
      <c r="D253" s="102">
        <v>23580</v>
      </c>
      <c r="E253" s="101"/>
    </row>
    <row r="254" spans="1:5" ht="12.75">
      <c r="A254" s="101" t="s">
        <v>223</v>
      </c>
      <c r="B254" s="101">
        <v>1604</v>
      </c>
      <c r="C254" s="101" t="s">
        <v>208</v>
      </c>
      <c r="D254" s="102">
        <v>39360</v>
      </c>
      <c r="E254" s="101"/>
    </row>
    <row r="255" spans="1:5" ht="12.75">
      <c r="A255" s="101" t="s">
        <v>223</v>
      </c>
      <c r="B255" s="101">
        <v>1605</v>
      </c>
      <c r="C255" s="101" t="s">
        <v>208</v>
      </c>
      <c r="D255" s="102">
        <v>40560</v>
      </c>
      <c r="E255" s="101"/>
    </row>
    <row r="256" spans="1:5" ht="12.75">
      <c r="A256" s="101" t="s">
        <v>223</v>
      </c>
      <c r="B256" s="101">
        <v>1606</v>
      </c>
      <c r="C256" s="101" t="s">
        <v>208</v>
      </c>
      <c r="D256" s="102">
        <v>42360</v>
      </c>
      <c r="E256" s="101"/>
    </row>
    <row r="257" spans="1:5" ht="12.75">
      <c r="A257" s="101" t="s">
        <v>223</v>
      </c>
      <c r="B257" s="101">
        <v>1607</v>
      </c>
      <c r="C257" s="101" t="s">
        <v>228</v>
      </c>
      <c r="D257" s="102">
        <v>30600</v>
      </c>
      <c r="E257" s="101"/>
    </row>
    <row r="258" spans="1:5" ht="12.75">
      <c r="A258" s="101" t="s">
        <v>223</v>
      </c>
      <c r="B258" s="101">
        <v>1608</v>
      </c>
      <c r="C258" s="101" t="s">
        <v>228</v>
      </c>
      <c r="D258" s="102">
        <v>31800</v>
      </c>
      <c r="E258" s="101"/>
    </row>
    <row r="259" spans="1:5" ht="12.75">
      <c r="A259" s="101" t="s">
        <v>223</v>
      </c>
      <c r="B259" s="101">
        <v>1609</v>
      </c>
      <c r="C259" s="101" t="s">
        <v>228</v>
      </c>
      <c r="D259" s="102">
        <v>33600</v>
      </c>
      <c r="E259" s="101"/>
    </row>
    <row r="260" spans="1:5" ht="12.75">
      <c r="A260" s="101" t="s">
        <v>223</v>
      </c>
      <c r="B260" s="101">
        <v>1610</v>
      </c>
      <c r="C260" s="101" t="s">
        <v>144</v>
      </c>
      <c r="D260" s="102">
        <v>26040</v>
      </c>
      <c r="E260" s="101"/>
    </row>
    <row r="261" spans="1:5" ht="12.75">
      <c r="A261" s="101" t="s">
        <v>223</v>
      </c>
      <c r="B261" s="101">
        <v>1611</v>
      </c>
      <c r="C261" s="101" t="s">
        <v>144</v>
      </c>
      <c r="D261" s="102">
        <v>27600</v>
      </c>
      <c r="E261" s="101"/>
    </row>
    <row r="262" spans="1:5" ht="12.75">
      <c r="A262" s="101" t="s">
        <v>223</v>
      </c>
      <c r="B262" s="101">
        <v>1612</v>
      </c>
      <c r="C262" s="101" t="s">
        <v>144</v>
      </c>
      <c r="D262" s="102">
        <v>28560</v>
      </c>
      <c r="E262" s="101"/>
    </row>
    <row r="263" spans="1:5" ht="12.75">
      <c r="A263" s="101" t="s">
        <v>223</v>
      </c>
      <c r="B263" s="101">
        <v>1613</v>
      </c>
      <c r="C263" s="101" t="s">
        <v>144</v>
      </c>
      <c r="D263" s="102">
        <v>30060</v>
      </c>
      <c r="E263" s="101"/>
    </row>
    <row r="264" spans="1:5" ht="12.75">
      <c r="A264" s="101" t="s">
        <v>223</v>
      </c>
      <c r="B264" s="101">
        <v>1614</v>
      </c>
      <c r="C264" s="101" t="s">
        <v>144</v>
      </c>
      <c r="D264" s="102">
        <v>32040</v>
      </c>
      <c r="E264" s="101"/>
    </row>
    <row r="265" spans="1:5" ht="12.75">
      <c r="A265" s="101" t="s">
        <v>223</v>
      </c>
      <c r="B265" s="101">
        <v>1615</v>
      </c>
      <c r="C265" s="101" t="s">
        <v>144</v>
      </c>
      <c r="D265" s="102">
        <v>32040</v>
      </c>
      <c r="E265" s="101"/>
    </row>
    <row r="266" spans="1:5" ht="12.75">
      <c r="A266" s="101" t="s">
        <v>223</v>
      </c>
      <c r="B266" s="101">
        <v>1616</v>
      </c>
      <c r="C266" s="101" t="s">
        <v>144</v>
      </c>
      <c r="D266" s="102">
        <v>33600</v>
      </c>
      <c r="E266" s="101"/>
    </row>
    <row r="267" spans="1:5" ht="12.75">
      <c r="A267" s="101" t="s">
        <v>223</v>
      </c>
      <c r="B267" s="101">
        <v>1617</v>
      </c>
      <c r="C267" s="101" t="s">
        <v>144</v>
      </c>
      <c r="D267" s="102">
        <v>34560</v>
      </c>
      <c r="E267" s="101"/>
    </row>
    <row r="268" spans="1:5" ht="12.75">
      <c r="A268" s="101" t="s">
        <v>223</v>
      </c>
      <c r="B268" s="101">
        <v>1618</v>
      </c>
      <c r="C268" s="101" t="s">
        <v>144</v>
      </c>
      <c r="D268" s="102">
        <v>36060</v>
      </c>
      <c r="E268" s="101"/>
    </row>
    <row r="269" spans="1:5" ht="12.75">
      <c r="A269" s="101" t="s">
        <v>223</v>
      </c>
      <c r="B269" s="101">
        <v>1619</v>
      </c>
      <c r="C269" s="101" t="s">
        <v>144</v>
      </c>
      <c r="D269" s="102">
        <v>38040</v>
      </c>
      <c r="E269" s="101"/>
    </row>
    <row r="270" spans="1:5" ht="12.75">
      <c r="A270" s="101" t="s">
        <v>223</v>
      </c>
      <c r="B270" s="101">
        <v>1620</v>
      </c>
      <c r="C270" s="101" t="s">
        <v>140</v>
      </c>
      <c r="D270" s="102">
        <v>15720</v>
      </c>
      <c r="E270" s="101"/>
    </row>
    <row r="271" spans="1:5" ht="12.75">
      <c r="A271" s="101" t="s">
        <v>223</v>
      </c>
      <c r="B271" s="101">
        <v>1633</v>
      </c>
      <c r="C271" s="101" t="s">
        <v>228</v>
      </c>
      <c r="D271" s="102">
        <v>39360</v>
      </c>
      <c r="E271" s="101"/>
    </row>
    <row r="272" spans="1:5" ht="12.75">
      <c r="A272" s="101" t="s">
        <v>223</v>
      </c>
      <c r="B272" s="101">
        <v>1634</v>
      </c>
      <c r="C272" s="101" t="s">
        <v>228</v>
      </c>
      <c r="D272" s="102">
        <v>40560</v>
      </c>
      <c r="E272" s="101"/>
    </row>
    <row r="273" spans="1:5" ht="12.75">
      <c r="A273" s="101" t="s">
        <v>223</v>
      </c>
      <c r="B273" s="101">
        <v>1635</v>
      </c>
      <c r="C273" s="101" t="s">
        <v>228</v>
      </c>
      <c r="D273" s="102">
        <v>42360</v>
      </c>
      <c r="E273" s="101"/>
    </row>
    <row r="274" spans="1:5" ht="12.75">
      <c r="A274" s="101" t="s">
        <v>223</v>
      </c>
      <c r="B274" s="101">
        <v>1636</v>
      </c>
      <c r="C274" s="101" t="s">
        <v>228</v>
      </c>
      <c r="D274" s="102">
        <v>39360</v>
      </c>
      <c r="E274" s="101"/>
    </row>
    <row r="275" spans="1:5" ht="12.75">
      <c r="A275" s="101" t="s">
        <v>223</v>
      </c>
      <c r="B275" s="101">
        <v>1637</v>
      </c>
      <c r="C275" s="101" t="s">
        <v>228</v>
      </c>
      <c r="D275" s="102">
        <v>40560</v>
      </c>
      <c r="E275" s="101"/>
    </row>
    <row r="276" spans="1:5" ht="12.75">
      <c r="A276" s="101" t="s">
        <v>223</v>
      </c>
      <c r="B276" s="101">
        <v>1638</v>
      </c>
      <c r="C276" s="101" t="s">
        <v>228</v>
      </c>
      <c r="D276" s="102">
        <v>42360</v>
      </c>
      <c r="E276" s="101"/>
    </row>
    <row r="277" spans="1:5" ht="12.75">
      <c r="A277" s="101" t="s">
        <v>223</v>
      </c>
      <c r="B277" s="101">
        <v>1670</v>
      </c>
      <c r="C277" s="101" t="s">
        <v>221</v>
      </c>
      <c r="D277" s="102">
        <v>26220</v>
      </c>
      <c r="E277" s="101"/>
    </row>
    <row r="278" spans="1:5" ht="12.75">
      <c r="A278" s="101" t="s">
        <v>223</v>
      </c>
      <c r="B278" s="101">
        <v>1671</v>
      </c>
      <c r="C278" s="101" t="s">
        <v>221</v>
      </c>
      <c r="D278" s="102">
        <v>27780</v>
      </c>
      <c r="E278" s="101"/>
    </row>
    <row r="279" spans="1:5" ht="12.75">
      <c r="A279" s="101" t="s">
        <v>223</v>
      </c>
      <c r="B279" s="101">
        <v>1672</v>
      </c>
      <c r="C279" s="101" t="s">
        <v>221</v>
      </c>
      <c r="D279" s="102">
        <v>28740</v>
      </c>
      <c r="E279" s="101"/>
    </row>
    <row r="280" spans="1:5" ht="12.75">
      <c r="A280" s="101" t="s">
        <v>223</v>
      </c>
      <c r="B280" s="101">
        <v>1673</v>
      </c>
      <c r="C280" s="101" t="s">
        <v>221</v>
      </c>
      <c r="D280" s="102">
        <v>30240</v>
      </c>
      <c r="E280" s="101"/>
    </row>
    <row r="281" spans="1:5" ht="12.75">
      <c r="A281" s="101" t="s">
        <v>223</v>
      </c>
      <c r="B281" s="101">
        <v>1674</v>
      </c>
      <c r="C281" s="101" t="s">
        <v>221</v>
      </c>
      <c r="D281" s="102">
        <v>32220</v>
      </c>
      <c r="E281" s="101"/>
    </row>
    <row r="282" spans="1:5" ht="12.75">
      <c r="A282" s="101" t="s">
        <v>223</v>
      </c>
      <c r="B282" s="101">
        <v>1675</v>
      </c>
      <c r="C282" s="101" t="s">
        <v>221</v>
      </c>
      <c r="D282" s="102">
        <v>26400</v>
      </c>
      <c r="E282" s="101"/>
    </row>
    <row r="283" spans="1:5" ht="12.75">
      <c r="A283" s="101" t="s">
        <v>223</v>
      </c>
      <c r="B283" s="101">
        <v>1676</v>
      </c>
      <c r="C283" s="101" t="s">
        <v>221</v>
      </c>
      <c r="D283" s="102">
        <v>27960</v>
      </c>
      <c r="E283" s="101"/>
    </row>
    <row r="284" spans="1:5" ht="12.75">
      <c r="A284" s="101" t="s">
        <v>223</v>
      </c>
      <c r="B284" s="101">
        <v>1677</v>
      </c>
      <c r="C284" s="101" t="s">
        <v>221</v>
      </c>
      <c r="D284" s="102">
        <v>28920</v>
      </c>
      <c r="E284" s="101"/>
    </row>
    <row r="285" spans="1:5" ht="12.75">
      <c r="A285" s="101" t="s">
        <v>223</v>
      </c>
      <c r="B285" s="101">
        <v>1678</v>
      </c>
      <c r="C285" s="101" t="s">
        <v>221</v>
      </c>
      <c r="D285" s="102">
        <v>30420</v>
      </c>
      <c r="E285" s="101"/>
    </row>
    <row r="286" spans="1:5" ht="12.75">
      <c r="A286" s="101" t="s">
        <v>223</v>
      </c>
      <c r="B286" s="101">
        <v>1679</v>
      </c>
      <c r="C286" s="101" t="s">
        <v>221</v>
      </c>
      <c r="D286" s="102">
        <v>32400</v>
      </c>
      <c r="E286" s="101"/>
    </row>
    <row r="287" spans="1:5" ht="12.75">
      <c r="A287" s="101" t="s">
        <v>223</v>
      </c>
      <c r="B287" s="101">
        <v>1680</v>
      </c>
      <c r="C287" s="101" t="s">
        <v>221</v>
      </c>
      <c r="D287" s="102">
        <v>18300</v>
      </c>
      <c r="E287" s="101"/>
    </row>
    <row r="288" spans="1:5" ht="12.75">
      <c r="A288" s="101" t="s">
        <v>223</v>
      </c>
      <c r="B288" s="101">
        <v>1681</v>
      </c>
      <c r="C288" s="101" t="s">
        <v>221</v>
      </c>
      <c r="D288" s="102">
        <v>19860</v>
      </c>
      <c r="E288" s="101"/>
    </row>
    <row r="289" spans="1:5" ht="12.75">
      <c r="A289" s="101" t="s">
        <v>223</v>
      </c>
      <c r="B289" s="101">
        <v>1682</v>
      </c>
      <c r="C289" s="101" t="s">
        <v>221</v>
      </c>
      <c r="D289" s="102">
        <v>20820</v>
      </c>
      <c r="E289" s="101"/>
    </row>
    <row r="290" spans="1:5" ht="12.75">
      <c r="A290" s="101" t="s">
        <v>223</v>
      </c>
      <c r="B290" s="101">
        <v>1683</v>
      </c>
      <c r="C290" s="101" t="s">
        <v>221</v>
      </c>
      <c r="D290" s="102">
        <v>22320</v>
      </c>
      <c r="E290" s="101"/>
    </row>
    <row r="291" spans="1:5" ht="12.75">
      <c r="A291" s="101" t="s">
        <v>223</v>
      </c>
      <c r="B291" s="101">
        <v>1684</v>
      </c>
      <c r="C291" s="101" t="s">
        <v>221</v>
      </c>
      <c r="D291" s="102">
        <v>24300</v>
      </c>
      <c r="E291" s="101"/>
    </row>
    <row r="292" spans="1:5" ht="12.75">
      <c r="A292" s="101" t="s">
        <v>223</v>
      </c>
      <c r="B292" s="101">
        <v>1685</v>
      </c>
      <c r="C292" s="101" t="s">
        <v>221</v>
      </c>
      <c r="D292" s="102">
        <v>32220</v>
      </c>
      <c r="E292" s="101"/>
    </row>
    <row r="293" spans="1:5" ht="12.75">
      <c r="A293" s="101" t="s">
        <v>223</v>
      </c>
      <c r="B293" s="101">
        <v>1686</v>
      </c>
      <c r="C293" s="101" t="s">
        <v>221</v>
      </c>
      <c r="D293" s="102">
        <v>33780</v>
      </c>
      <c r="E293" s="101"/>
    </row>
    <row r="294" spans="1:5" ht="12.75">
      <c r="A294" s="101" t="s">
        <v>223</v>
      </c>
      <c r="B294" s="101">
        <v>1687</v>
      </c>
      <c r="C294" s="101" t="s">
        <v>221</v>
      </c>
      <c r="D294" s="102">
        <v>34740</v>
      </c>
      <c r="E294" s="101"/>
    </row>
    <row r="295" spans="1:5" ht="12.75">
      <c r="A295" s="101" t="s">
        <v>223</v>
      </c>
      <c r="B295" s="101">
        <v>1688</v>
      </c>
      <c r="C295" s="101" t="s">
        <v>221</v>
      </c>
      <c r="D295" s="102">
        <v>36240</v>
      </c>
      <c r="E295" s="101"/>
    </row>
    <row r="296" spans="1:5" ht="12.75">
      <c r="A296" s="101" t="s">
        <v>223</v>
      </c>
      <c r="B296" s="101">
        <v>1689</v>
      </c>
      <c r="C296" s="101" t="s">
        <v>221</v>
      </c>
      <c r="D296" s="102">
        <v>38220</v>
      </c>
      <c r="E296" s="101"/>
    </row>
    <row r="297" spans="1:5" ht="12.75">
      <c r="A297" s="101" t="s">
        <v>223</v>
      </c>
      <c r="B297" s="101">
        <v>1690</v>
      </c>
      <c r="C297" s="101" t="s">
        <v>221</v>
      </c>
      <c r="D297" s="102">
        <v>32400</v>
      </c>
      <c r="E297" s="101"/>
    </row>
    <row r="298" spans="1:5" ht="12.75">
      <c r="A298" s="101" t="s">
        <v>223</v>
      </c>
      <c r="B298" s="101">
        <v>1691</v>
      </c>
      <c r="C298" s="101" t="s">
        <v>221</v>
      </c>
      <c r="D298" s="102">
        <v>33960</v>
      </c>
      <c r="E298" s="101"/>
    </row>
    <row r="299" spans="1:5" ht="12.75">
      <c r="A299" s="101" t="s">
        <v>223</v>
      </c>
      <c r="B299" s="101">
        <v>1692</v>
      </c>
      <c r="C299" s="101" t="s">
        <v>221</v>
      </c>
      <c r="D299" s="102">
        <v>34920</v>
      </c>
      <c r="E299" s="101"/>
    </row>
    <row r="300" spans="1:5" ht="12.75">
      <c r="A300" s="101" t="s">
        <v>223</v>
      </c>
      <c r="B300" s="101">
        <v>1693</v>
      </c>
      <c r="C300" s="101" t="s">
        <v>221</v>
      </c>
      <c r="D300" s="102">
        <v>36420</v>
      </c>
      <c r="E300" s="101"/>
    </row>
    <row r="301" spans="1:5" ht="12.75">
      <c r="A301" s="101" t="s">
        <v>223</v>
      </c>
      <c r="B301" s="101">
        <v>1694</v>
      </c>
      <c r="C301" s="101" t="s">
        <v>221</v>
      </c>
      <c r="D301" s="102">
        <v>38400</v>
      </c>
      <c r="E301" s="101"/>
    </row>
    <row r="302" spans="1:5" ht="12.75">
      <c r="A302" s="101" t="s">
        <v>223</v>
      </c>
      <c r="B302" s="101">
        <v>1695</v>
      </c>
      <c r="C302" s="101" t="s">
        <v>221</v>
      </c>
      <c r="D302" s="102">
        <v>24300</v>
      </c>
      <c r="E302" s="101"/>
    </row>
    <row r="303" spans="1:5" ht="12.75">
      <c r="A303" s="101" t="s">
        <v>223</v>
      </c>
      <c r="B303" s="101">
        <v>1696</v>
      </c>
      <c r="C303" s="101" t="s">
        <v>221</v>
      </c>
      <c r="D303" s="102">
        <v>25860</v>
      </c>
      <c r="E303" s="101"/>
    </row>
    <row r="304" spans="1:5" ht="12.75">
      <c r="A304" s="101" t="s">
        <v>223</v>
      </c>
      <c r="B304" s="101">
        <v>1697</v>
      </c>
      <c r="C304" s="101" t="s">
        <v>221</v>
      </c>
      <c r="D304" s="102">
        <v>26820</v>
      </c>
      <c r="E304" s="101"/>
    </row>
    <row r="305" spans="1:5" ht="12.75">
      <c r="A305" s="101" t="s">
        <v>223</v>
      </c>
      <c r="B305" s="101">
        <v>1698</v>
      </c>
      <c r="C305" s="101" t="s">
        <v>221</v>
      </c>
      <c r="D305" s="102">
        <v>28320</v>
      </c>
      <c r="E305" s="101"/>
    </row>
    <row r="306" spans="1:5" ht="12.75">
      <c r="A306" s="101" t="s">
        <v>223</v>
      </c>
      <c r="B306" s="101">
        <v>1699</v>
      </c>
      <c r="C306" s="101" t="s">
        <v>221</v>
      </c>
      <c r="D306" s="102">
        <v>30300</v>
      </c>
      <c r="E306" s="101"/>
    </row>
    <row r="307" spans="1:5" ht="12.75">
      <c r="A307" s="101" t="s">
        <v>223</v>
      </c>
      <c r="B307" s="101">
        <v>1700</v>
      </c>
      <c r="C307" s="101" t="s">
        <v>157</v>
      </c>
      <c r="D307" s="102">
        <v>16620</v>
      </c>
      <c r="E307" s="101"/>
    </row>
    <row r="308" spans="1:5" ht="12.75">
      <c r="A308" s="101" t="s">
        <v>223</v>
      </c>
      <c r="B308" s="101">
        <v>1701</v>
      </c>
      <c r="C308" s="101" t="s">
        <v>157</v>
      </c>
      <c r="D308" s="102">
        <v>17100</v>
      </c>
      <c r="E308" s="101"/>
    </row>
    <row r="309" spans="1:5" ht="12.75">
      <c r="A309" s="101" t="s">
        <v>223</v>
      </c>
      <c r="B309" s="101">
        <v>1702</v>
      </c>
      <c r="C309" s="101" t="s">
        <v>157</v>
      </c>
      <c r="D309" s="102">
        <v>17940</v>
      </c>
      <c r="E309" s="101"/>
    </row>
    <row r="310" spans="1:5" ht="12.75">
      <c r="A310" s="101" t="s">
        <v>223</v>
      </c>
      <c r="B310" s="101">
        <v>1703</v>
      </c>
      <c r="C310" s="101" t="s">
        <v>157</v>
      </c>
      <c r="D310" s="102">
        <v>17400</v>
      </c>
      <c r="E310" s="101"/>
    </row>
    <row r="311" spans="1:5" ht="12.75">
      <c r="A311" s="101" t="s">
        <v>223</v>
      </c>
      <c r="B311" s="101">
        <v>1704</v>
      </c>
      <c r="C311" s="101" t="s">
        <v>157</v>
      </c>
      <c r="D311" s="102">
        <v>17880</v>
      </c>
      <c r="E311" s="101"/>
    </row>
    <row r="312" spans="1:5" ht="12.75">
      <c r="A312" s="101" t="s">
        <v>223</v>
      </c>
      <c r="B312" s="101">
        <v>1705</v>
      </c>
      <c r="C312" s="101" t="s">
        <v>157</v>
      </c>
      <c r="D312" s="102">
        <v>18720</v>
      </c>
      <c r="E312" s="101"/>
    </row>
    <row r="313" spans="1:5" ht="12.75">
      <c r="A313" s="101" t="s">
        <v>223</v>
      </c>
      <c r="B313" s="101">
        <v>1706</v>
      </c>
      <c r="C313" s="101" t="s">
        <v>157</v>
      </c>
      <c r="D313" s="102">
        <v>12360</v>
      </c>
      <c r="E313" s="101"/>
    </row>
    <row r="314" spans="1:5" ht="12.75">
      <c r="A314" s="101" t="s">
        <v>223</v>
      </c>
      <c r="B314" s="101">
        <v>1707</v>
      </c>
      <c r="C314" s="101" t="s">
        <v>228</v>
      </c>
      <c r="D314" s="102">
        <v>30600</v>
      </c>
      <c r="E314" s="101"/>
    </row>
    <row r="315" spans="1:5" ht="12.75">
      <c r="A315" s="101" t="s">
        <v>223</v>
      </c>
      <c r="B315" s="101">
        <v>1708</v>
      </c>
      <c r="C315" s="101" t="s">
        <v>228</v>
      </c>
      <c r="D315" s="102">
        <v>31800</v>
      </c>
      <c r="E315" s="101"/>
    </row>
    <row r="316" spans="1:5" ht="12.75">
      <c r="A316" s="101" t="s">
        <v>223</v>
      </c>
      <c r="B316" s="101">
        <v>1709</v>
      </c>
      <c r="C316" s="101" t="s">
        <v>228</v>
      </c>
      <c r="D316" s="102">
        <v>33600</v>
      </c>
      <c r="E316" s="101"/>
    </row>
    <row r="317" spans="1:5" ht="12.75">
      <c r="A317" s="101" t="s">
        <v>223</v>
      </c>
      <c r="B317" s="101">
        <v>1710</v>
      </c>
      <c r="C317" s="101" t="s">
        <v>221</v>
      </c>
      <c r="D317" s="102">
        <v>18480</v>
      </c>
      <c r="E317" s="101"/>
    </row>
    <row r="318" spans="1:5" ht="12.75">
      <c r="A318" s="101" t="s">
        <v>223</v>
      </c>
      <c r="B318" s="101">
        <v>1711</v>
      </c>
      <c r="C318" s="101" t="s">
        <v>221</v>
      </c>
      <c r="D318" s="102">
        <v>20040</v>
      </c>
      <c r="E318" s="101"/>
    </row>
    <row r="319" spans="1:5" ht="12.75">
      <c r="A319" s="101" t="s">
        <v>223</v>
      </c>
      <c r="B319" s="101">
        <v>1712</v>
      </c>
      <c r="C319" s="101" t="s">
        <v>221</v>
      </c>
      <c r="D319" s="102">
        <v>21000</v>
      </c>
      <c r="E319" s="101"/>
    </row>
    <row r="320" spans="1:5" ht="12.75">
      <c r="A320" s="101" t="s">
        <v>223</v>
      </c>
      <c r="B320" s="101">
        <v>1713</v>
      </c>
      <c r="C320" s="101" t="s">
        <v>221</v>
      </c>
      <c r="D320" s="102">
        <v>22500</v>
      </c>
      <c r="E320" s="101"/>
    </row>
    <row r="321" spans="1:5" ht="12.75">
      <c r="A321" s="101" t="s">
        <v>223</v>
      </c>
      <c r="B321" s="101">
        <v>1714</v>
      </c>
      <c r="C321" s="101" t="s">
        <v>221</v>
      </c>
      <c r="D321" s="102">
        <v>24480</v>
      </c>
      <c r="E321" s="101"/>
    </row>
    <row r="322" spans="1:5" ht="12.75">
      <c r="A322" s="101" t="s">
        <v>223</v>
      </c>
      <c r="B322" s="101">
        <v>1715</v>
      </c>
      <c r="C322" s="101" t="s">
        <v>221</v>
      </c>
      <c r="D322" s="102">
        <v>24480</v>
      </c>
      <c r="E322" s="101"/>
    </row>
    <row r="323" spans="1:5" ht="12.75">
      <c r="A323" s="101" t="s">
        <v>223</v>
      </c>
      <c r="B323" s="101">
        <v>1716</v>
      </c>
      <c r="C323" s="101" t="s">
        <v>221</v>
      </c>
      <c r="D323" s="102">
        <v>26040</v>
      </c>
      <c r="E323" s="101"/>
    </row>
    <row r="324" spans="1:5" ht="12.75">
      <c r="A324" s="101" t="s">
        <v>223</v>
      </c>
      <c r="B324" s="101">
        <v>1717</v>
      </c>
      <c r="C324" s="101" t="s">
        <v>221</v>
      </c>
      <c r="D324" s="102">
        <v>27000</v>
      </c>
      <c r="E324" s="101"/>
    </row>
    <row r="325" spans="1:5" ht="12.75">
      <c r="A325" s="101" t="s">
        <v>223</v>
      </c>
      <c r="B325" s="101">
        <v>1718</v>
      </c>
      <c r="C325" s="101" t="s">
        <v>221</v>
      </c>
      <c r="D325" s="102">
        <v>28500</v>
      </c>
      <c r="E325" s="101"/>
    </row>
    <row r="326" spans="1:5" ht="12.75">
      <c r="A326" s="101" t="s">
        <v>223</v>
      </c>
      <c r="B326" s="101">
        <v>1719</v>
      </c>
      <c r="C326" s="101" t="s">
        <v>221</v>
      </c>
      <c r="D326" s="102">
        <v>30480</v>
      </c>
      <c r="E326" s="101"/>
    </row>
    <row r="327" spans="1:5" ht="12.75">
      <c r="A327" s="101" t="s">
        <v>223</v>
      </c>
      <c r="B327" s="101">
        <v>1724</v>
      </c>
      <c r="C327" s="101" t="s">
        <v>157</v>
      </c>
      <c r="D327" s="102">
        <v>20400</v>
      </c>
      <c r="E327" s="101"/>
    </row>
    <row r="328" spans="1:5" ht="12.75">
      <c r="A328" s="101" t="s">
        <v>223</v>
      </c>
      <c r="B328" s="101">
        <v>1806</v>
      </c>
      <c r="C328" s="101" t="s">
        <v>210</v>
      </c>
      <c r="D328" s="102">
        <v>2640</v>
      </c>
      <c r="E328" s="101"/>
    </row>
    <row r="329" spans="1:5" ht="12.75">
      <c r="A329" s="101" t="s">
        <v>223</v>
      </c>
      <c r="B329" s="101">
        <v>1807</v>
      </c>
      <c r="C329" s="101" t="s">
        <v>210</v>
      </c>
      <c r="D329" s="102">
        <v>3480</v>
      </c>
      <c r="E329" s="101"/>
    </row>
    <row r="330" spans="1:5" ht="12.75">
      <c r="A330" s="101" t="s">
        <v>223</v>
      </c>
      <c r="B330" s="101">
        <v>1808</v>
      </c>
      <c r="C330" s="101" t="s">
        <v>210</v>
      </c>
      <c r="D330" s="102">
        <v>3600</v>
      </c>
      <c r="E330" s="101"/>
    </row>
    <row r="331" spans="1:5" ht="12.75">
      <c r="A331" s="101" t="s">
        <v>223</v>
      </c>
      <c r="B331" s="101">
        <v>1991</v>
      </c>
      <c r="C331" s="101" t="s">
        <v>210</v>
      </c>
      <c r="D331" s="102">
        <v>2100</v>
      </c>
      <c r="E331" s="101"/>
    </row>
    <row r="332" spans="1:5" ht="12.75">
      <c r="A332" s="101" t="s">
        <v>223</v>
      </c>
      <c r="B332" s="101">
        <v>1812</v>
      </c>
      <c r="C332" s="101" t="s">
        <v>210</v>
      </c>
      <c r="D332" s="102">
        <v>8400</v>
      </c>
      <c r="E332" s="101"/>
    </row>
    <row r="333" spans="1:5" ht="12.75">
      <c r="A333" s="101" t="s">
        <v>223</v>
      </c>
      <c r="B333" s="101">
        <v>1813</v>
      </c>
      <c r="C333" s="101" t="s">
        <v>210</v>
      </c>
      <c r="D333" s="102">
        <v>9420</v>
      </c>
      <c r="E333" s="101"/>
    </row>
    <row r="334" spans="1:5" ht="12.75">
      <c r="A334" s="101" t="s">
        <v>223</v>
      </c>
      <c r="B334" s="101">
        <v>1814</v>
      </c>
      <c r="C334" s="101" t="s">
        <v>210</v>
      </c>
      <c r="D334" s="102">
        <v>10440</v>
      </c>
      <c r="E334" s="101"/>
    </row>
    <row r="335" spans="1:5" ht="12.75">
      <c r="A335" s="101" t="s">
        <v>223</v>
      </c>
      <c r="B335" s="101">
        <v>1992</v>
      </c>
      <c r="C335" s="101" t="s">
        <v>210</v>
      </c>
      <c r="D335" s="102">
        <v>4500</v>
      </c>
      <c r="E335" s="101"/>
    </row>
    <row r="336" spans="1:5" ht="12.75">
      <c r="A336" s="101" t="s">
        <v>223</v>
      </c>
      <c r="B336" s="101">
        <v>1815</v>
      </c>
      <c r="C336" s="101" t="s">
        <v>182</v>
      </c>
      <c r="D336" s="102">
        <v>1320</v>
      </c>
      <c r="E336" s="101"/>
    </row>
    <row r="337" spans="1:5" ht="12.75">
      <c r="A337" s="101" t="s">
        <v>223</v>
      </c>
      <c r="B337" s="101">
        <v>1996</v>
      </c>
      <c r="C337" s="101" t="s">
        <v>229</v>
      </c>
      <c r="D337" s="102">
        <v>1500</v>
      </c>
      <c r="E337" s="101"/>
    </row>
    <row r="338" spans="1:5" ht="12.75">
      <c r="A338" s="101" t="s">
        <v>223</v>
      </c>
      <c r="B338" s="101">
        <v>1997</v>
      </c>
      <c r="C338" s="101" t="s">
        <v>229</v>
      </c>
      <c r="D338" s="102">
        <v>1560</v>
      </c>
      <c r="E338" s="101"/>
    </row>
    <row r="339" spans="1:5" ht="12.75">
      <c r="A339" s="101" t="s">
        <v>223</v>
      </c>
      <c r="B339" s="101">
        <v>1998</v>
      </c>
      <c r="C339" s="101" t="s">
        <v>229</v>
      </c>
      <c r="D339" s="102">
        <v>1620</v>
      </c>
      <c r="E339" s="101"/>
    </row>
    <row r="340" spans="1:5" ht="12.75">
      <c r="A340" s="101" t="s">
        <v>223</v>
      </c>
      <c r="B340" s="101">
        <v>1930</v>
      </c>
      <c r="C340" s="101" t="s">
        <v>180</v>
      </c>
      <c r="D340" s="102">
        <v>480</v>
      </c>
      <c r="E340" s="101"/>
    </row>
    <row r="341" spans="1:5" ht="12.75">
      <c r="A341" s="101" t="s">
        <v>223</v>
      </c>
      <c r="B341" s="101">
        <v>400821</v>
      </c>
      <c r="C341" s="101" t="s">
        <v>222</v>
      </c>
      <c r="D341" s="102">
        <v>120</v>
      </c>
      <c r="E341" s="101"/>
    </row>
    <row r="342" spans="1:5" ht="12.75">
      <c r="A342" s="101" t="s">
        <v>223</v>
      </c>
      <c r="B342" s="101">
        <v>400822</v>
      </c>
      <c r="C342" s="101" t="s">
        <v>222</v>
      </c>
      <c r="D342" s="102">
        <v>480</v>
      </c>
      <c r="E342" s="101"/>
    </row>
    <row r="343" spans="1:5" ht="12.75">
      <c r="A343" s="101" t="s">
        <v>223</v>
      </c>
      <c r="B343" s="101">
        <v>400692</v>
      </c>
      <c r="C343" s="101" t="s">
        <v>230</v>
      </c>
      <c r="D343" s="102">
        <v>420</v>
      </c>
      <c r="E343" s="101"/>
    </row>
    <row r="344" spans="1:5" ht="12.75">
      <c r="A344" s="101" t="s">
        <v>223</v>
      </c>
      <c r="B344" s="101">
        <v>400693</v>
      </c>
      <c r="C344" s="101" t="s">
        <v>230</v>
      </c>
      <c r="D344" s="102">
        <v>660</v>
      </c>
      <c r="E344" s="101"/>
    </row>
    <row r="345" spans="1:5" ht="12.75">
      <c r="A345" s="101" t="s">
        <v>231</v>
      </c>
      <c r="B345" s="101">
        <v>1097</v>
      </c>
      <c r="C345" s="101" t="s">
        <v>84</v>
      </c>
      <c r="D345" s="102">
        <v>1620</v>
      </c>
      <c r="E345" s="101"/>
    </row>
    <row r="346" spans="1:5" ht="12.75">
      <c r="A346" s="101" t="s">
        <v>231</v>
      </c>
      <c r="B346" s="101">
        <v>1098</v>
      </c>
      <c r="C346" s="101" t="s">
        <v>84</v>
      </c>
      <c r="D346" s="102">
        <v>2340</v>
      </c>
      <c r="E346" s="101"/>
    </row>
    <row r="347" spans="1:5" ht="12.75">
      <c r="A347" s="101" t="s">
        <v>231</v>
      </c>
      <c r="B347" s="101">
        <v>1099</v>
      </c>
      <c r="C347" s="101" t="s">
        <v>84</v>
      </c>
      <c r="D347" s="102">
        <v>2640</v>
      </c>
      <c r="E347" s="101"/>
    </row>
    <row r="348" spans="1:5" ht="12.75">
      <c r="A348" s="101" t="s">
        <v>231</v>
      </c>
      <c r="B348" s="101">
        <v>1120</v>
      </c>
      <c r="C348" s="101" t="s">
        <v>84</v>
      </c>
      <c r="D348" s="102">
        <v>3840</v>
      </c>
      <c r="E348" s="101"/>
    </row>
    <row r="349" spans="1:5" ht="12.75">
      <c r="A349" s="101" t="s">
        <v>231</v>
      </c>
      <c r="B349" s="101">
        <v>1121</v>
      </c>
      <c r="C349" s="101" t="s">
        <v>84</v>
      </c>
      <c r="D349" s="102">
        <v>3780</v>
      </c>
      <c r="E349" s="101"/>
    </row>
    <row r="350" spans="1:5" ht="12.75">
      <c r="A350" s="101" t="s">
        <v>231</v>
      </c>
      <c r="B350" s="101">
        <v>1122</v>
      </c>
      <c r="C350" s="101" t="s">
        <v>84</v>
      </c>
      <c r="D350" s="102">
        <v>5400</v>
      </c>
      <c r="E350" s="101"/>
    </row>
    <row r="351" spans="1:5" ht="12.75">
      <c r="A351" s="101" t="s">
        <v>231</v>
      </c>
      <c r="B351" s="101">
        <v>1123</v>
      </c>
      <c r="C351" s="101" t="s">
        <v>84</v>
      </c>
      <c r="D351" s="102">
        <v>4740</v>
      </c>
      <c r="E351" s="101"/>
    </row>
    <row r="352" spans="1:5" ht="12.75">
      <c r="A352" s="101" t="s">
        <v>231</v>
      </c>
      <c r="B352" s="101">
        <v>1124</v>
      </c>
      <c r="C352" s="101" t="s">
        <v>84</v>
      </c>
      <c r="D352" s="102">
        <v>6900</v>
      </c>
      <c r="E352" s="101"/>
    </row>
    <row r="353" spans="1:5" ht="12.75">
      <c r="A353" s="101" t="s">
        <v>231</v>
      </c>
      <c r="B353" s="101">
        <v>1125</v>
      </c>
      <c r="C353" s="101" t="s">
        <v>84</v>
      </c>
      <c r="D353" s="102">
        <v>5700</v>
      </c>
      <c r="E353" s="101"/>
    </row>
    <row r="354" spans="1:5" ht="12.75">
      <c r="A354" s="101" t="s">
        <v>231</v>
      </c>
      <c r="B354" s="101">
        <v>1126</v>
      </c>
      <c r="C354" s="101" t="s">
        <v>84</v>
      </c>
      <c r="D354" s="102">
        <v>7680</v>
      </c>
      <c r="E354" s="101"/>
    </row>
    <row r="355" spans="1:5" ht="12.75">
      <c r="A355" s="101" t="s">
        <v>231</v>
      </c>
      <c r="B355" s="101">
        <v>1127</v>
      </c>
      <c r="C355" s="101" t="s">
        <v>84</v>
      </c>
      <c r="D355" s="102">
        <v>6480</v>
      </c>
      <c r="E355" s="101"/>
    </row>
    <row r="356" spans="1:5" ht="12.75">
      <c r="A356" s="101" t="s">
        <v>231</v>
      </c>
      <c r="B356" s="101">
        <v>1128</v>
      </c>
      <c r="C356" s="101" t="s">
        <v>84</v>
      </c>
      <c r="D356" s="102">
        <v>9540</v>
      </c>
      <c r="E356" s="101"/>
    </row>
    <row r="357" spans="1:5" ht="12.75">
      <c r="A357" s="101" t="s">
        <v>231</v>
      </c>
      <c r="B357" s="101">
        <v>1390</v>
      </c>
      <c r="C357" s="101" t="s">
        <v>77</v>
      </c>
      <c r="D357" s="102">
        <v>2040</v>
      </c>
      <c r="E357" s="101"/>
    </row>
    <row r="358" spans="1:5" ht="12.75">
      <c r="A358" s="101" t="s">
        <v>231</v>
      </c>
      <c r="B358" s="101">
        <v>1391</v>
      </c>
      <c r="C358" s="101" t="s">
        <v>77</v>
      </c>
      <c r="D358" s="102">
        <v>3060</v>
      </c>
      <c r="E358" s="101"/>
    </row>
    <row r="359" spans="1:5" ht="12.75">
      <c r="A359" s="101" t="s">
        <v>231</v>
      </c>
      <c r="B359" s="101">
        <v>1392</v>
      </c>
      <c r="C359" s="101" t="s">
        <v>77</v>
      </c>
      <c r="D359" s="102">
        <v>4260</v>
      </c>
      <c r="E359" s="101"/>
    </row>
    <row r="360" spans="1:5" ht="12.75">
      <c r="A360" s="101" t="s">
        <v>231</v>
      </c>
      <c r="B360" s="101">
        <v>1393</v>
      </c>
      <c r="C360" s="101" t="s">
        <v>77</v>
      </c>
      <c r="D360" s="102">
        <v>5340</v>
      </c>
      <c r="E360" s="101"/>
    </row>
    <row r="361" spans="1:5" ht="12.75">
      <c r="A361" s="101" t="s">
        <v>231</v>
      </c>
      <c r="B361" s="101">
        <v>1394</v>
      </c>
      <c r="C361" s="101" t="s">
        <v>77</v>
      </c>
      <c r="D361" s="102">
        <v>6300</v>
      </c>
      <c r="E361" s="101"/>
    </row>
    <row r="362" spans="1:5" ht="12.75">
      <c r="A362" s="101" t="s">
        <v>231</v>
      </c>
      <c r="B362" s="101">
        <v>1395</v>
      </c>
      <c r="C362" s="101" t="s">
        <v>77</v>
      </c>
      <c r="D362" s="102">
        <v>7380</v>
      </c>
      <c r="E362" s="101"/>
    </row>
    <row r="363" spans="1:5" ht="12.75">
      <c r="A363" s="101" t="s">
        <v>231</v>
      </c>
      <c r="B363" s="101">
        <v>1649</v>
      </c>
      <c r="C363" s="101" t="s">
        <v>232</v>
      </c>
      <c r="D363" s="102">
        <v>1020</v>
      </c>
      <c r="E363" s="101"/>
    </row>
    <row r="364" spans="1:5" ht="12.75">
      <c r="A364" s="101" t="s">
        <v>231</v>
      </c>
      <c r="B364" s="101">
        <v>1650</v>
      </c>
      <c r="C364" s="101" t="s">
        <v>232</v>
      </c>
      <c r="D364" s="102">
        <v>1560</v>
      </c>
      <c r="E364" s="101"/>
    </row>
    <row r="365" spans="1:5" ht="12.75">
      <c r="A365" s="101" t="s">
        <v>231</v>
      </c>
      <c r="B365" s="101">
        <v>1651</v>
      </c>
      <c r="C365" s="101" t="s">
        <v>232</v>
      </c>
      <c r="D365" s="102">
        <v>2340</v>
      </c>
      <c r="E365" s="101"/>
    </row>
    <row r="366" spans="1:5" ht="12.75">
      <c r="A366" s="101" t="s">
        <v>231</v>
      </c>
      <c r="B366" s="101">
        <v>1652</v>
      </c>
      <c r="C366" s="101" t="s">
        <v>232</v>
      </c>
      <c r="D366" s="102">
        <v>2940</v>
      </c>
      <c r="E366" s="101"/>
    </row>
    <row r="367" spans="1:5" ht="12.75">
      <c r="A367" s="101" t="s">
        <v>231</v>
      </c>
      <c r="B367" s="101">
        <v>1653</v>
      </c>
      <c r="C367" s="101" t="s">
        <v>232</v>
      </c>
      <c r="D367" s="102">
        <v>3480</v>
      </c>
      <c r="E367" s="101"/>
    </row>
    <row r="368" spans="1:5" ht="12.75">
      <c r="A368" s="101" t="s">
        <v>231</v>
      </c>
      <c r="B368" s="101">
        <v>1654</v>
      </c>
      <c r="C368" s="101" t="s">
        <v>232</v>
      </c>
      <c r="D368" s="102">
        <v>4080</v>
      </c>
      <c r="E368" s="101"/>
    </row>
    <row r="369" spans="1:5" ht="12.75">
      <c r="A369" s="101" t="s">
        <v>231</v>
      </c>
      <c r="B369" s="101">
        <v>1655</v>
      </c>
      <c r="C369" s="101" t="s">
        <v>232</v>
      </c>
      <c r="D369" s="102">
        <v>4440</v>
      </c>
      <c r="E369" s="101"/>
    </row>
    <row r="370" spans="1:5" ht="12.75">
      <c r="A370" s="101" t="s">
        <v>231</v>
      </c>
      <c r="B370" s="101">
        <v>1656</v>
      </c>
      <c r="C370" s="101" t="s">
        <v>232</v>
      </c>
      <c r="D370" s="102">
        <v>5220</v>
      </c>
      <c r="E370" s="101"/>
    </row>
    <row r="371" spans="1:5" ht="12.75">
      <c r="A371" s="101" t="s">
        <v>231</v>
      </c>
      <c r="B371" s="101">
        <v>1657</v>
      </c>
      <c r="C371" s="101" t="s">
        <v>233</v>
      </c>
      <c r="D371" s="102">
        <v>600</v>
      </c>
      <c r="E371" s="101"/>
    </row>
    <row r="372" spans="1:5" ht="12.75">
      <c r="A372" s="101" t="s">
        <v>231</v>
      </c>
      <c r="B372" s="101">
        <v>1658</v>
      </c>
      <c r="C372" s="101" t="s">
        <v>233</v>
      </c>
      <c r="D372" s="102">
        <v>720</v>
      </c>
      <c r="E372" s="101"/>
    </row>
    <row r="373" spans="1:5" ht="12.75">
      <c r="A373" s="101" t="s">
        <v>231</v>
      </c>
      <c r="B373" s="101">
        <v>1659</v>
      </c>
      <c r="C373" s="101" t="s">
        <v>233</v>
      </c>
      <c r="D373" s="102">
        <v>900</v>
      </c>
      <c r="E373" s="101"/>
    </row>
    <row r="374" spans="1:5" ht="12.75">
      <c r="A374" s="101" t="s">
        <v>231</v>
      </c>
      <c r="B374" s="101">
        <v>1660</v>
      </c>
      <c r="C374" s="101" t="s">
        <v>233</v>
      </c>
      <c r="D374" s="102">
        <v>1080</v>
      </c>
      <c r="E374" s="101"/>
    </row>
    <row r="375" spans="1:5" ht="12.75">
      <c r="A375" s="101" t="s">
        <v>231</v>
      </c>
      <c r="B375" s="101">
        <v>1661</v>
      </c>
      <c r="C375" s="101" t="s">
        <v>233</v>
      </c>
      <c r="D375" s="102">
        <v>660</v>
      </c>
      <c r="E375" s="101"/>
    </row>
    <row r="376" spans="1:5" ht="12.75">
      <c r="A376" s="101" t="s">
        <v>231</v>
      </c>
      <c r="B376" s="101">
        <v>1662</v>
      </c>
      <c r="C376" s="101" t="s">
        <v>233</v>
      </c>
      <c r="D376" s="102">
        <v>1020</v>
      </c>
      <c r="E376" s="101"/>
    </row>
    <row r="377" spans="1:5" ht="12.75">
      <c r="A377" s="101" t="s">
        <v>231</v>
      </c>
      <c r="B377" s="101">
        <v>1663</v>
      </c>
      <c r="C377" s="101" t="s">
        <v>233</v>
      </c>
      <c r="D377" s="102">
        <v>1320</v>
      </c>
      <c r="E377" s="101"/>
    </row>
    <row r="378" spans="1:5" ht="12.75">
      <c r="A378" s="101" t="s">
        <v>231</v>
      </c>
      <c r="B378" s="101">
        <v>1664</v>
      </c>
      <c r="C378" s="101" t="s">
        <v>233</v>
      </c>
      <c r="D378" s="102">
        <v>1440</v>
      </c>
      <c r="E378" s="101"/>
    </row>
    <row r="379" spans="1:5" ht="12.75">
      <c r="A379" s="101" t="s">
        <v>231</v>
      </c>
      <c r="B379" s="101">
        <v>1665</v>
      </c>
      <c r="C379" s="101" t="s">
        <v>233</v>
      </c>
      <c r="D379" s="102">
        <v>1620</v>
      </c>
      <c r="E379" s="101"/>
    </row>
    <row r="380" spans="1:5" ht="12.75">
      <c r="A380" s="101" t="s">
        <v>231</v>
      </c>
      <c r="B380" s="101">
        <v>1666</v>
      </c>
      <c r="C380" s="101" t="s">
        <v>233</v>
      </c>
      <c r="D380" s="102">
        <v>1800</v>
      </c>
      <c r="E380" s="101"/>
    </row>
    <row r="381" spans="1:5" ht="12.75">
      <c r="A381" s="101" t="s">
        <v>231</v>
      </c>
      <c r="B381" s="101">
        <v>1667</v>
      </c>
      <c r="C381" s="101" t="s">
        <v>233</v>
      </c>
      <c r="D381" s="102">
        <v>1920</v>
      </c>
      <c r="E381" s="101"/>
    </row>
    <row r="382" spans="1:5" ht="12.75">
      <c r="A382" s="101" t="s">
        <v>231</v>
      </c>
      <c r="B382" s="101">
        <v>1668</v>
      </c>
      <c r="C382" s="101" t="s">
        <v>233</v>
      </c>
      <c r="D382" s="102">
        <v>2100</v>
      </c>
      <c r="E382" s="101"/>
    </row>
    <row r="383" spans="1:5" ht="12.75">
      <c r="A383" s="101" t="s">
        <v>231</v>
      </c>
      <c r="B383" s="101">
        <v>1669</v>
      </c>
      <c r="C383" s="101" t="s">
        <v>233</v>
      </c>
      <c r="D383" s="102">
        <v>2220</v>
      </c>
      <c r="E383" s="101"/>
    </row>
    <row r="384" spans="1:5" ht="12.75">
      <c r="A384" s="101" t="s">
        <v>231</v>
      </c>
      <c r="B384" s="101">
        <v>400692</v>
      </c>
      <c r="C384" s="101" t="s">
        <v>177</v>
      </c>
      <c r="D384" s="102">
        <v>420</v>
      </c>
      <c r="E384" s="101"/>
    </row>
    <row r="385" spans="1:5" ht="12.75">
      <c r="A385" s="101" t="s">
        <v>231</v>
      </c>
      <c r="B385" s="101">
        <v>400693</v>
      </c>
      <c r="C385" s="101" t="s">
        <v>178</v>
      </c>
      <c r="D385" s="102">
        <v>660</v>
      </c>
      <c r="E385" s="101"/>
    </row>
    <row r="386" spans="1:5" ht="12.75">
      <c r="A386" s="101" t="s">
        <v>231</v>
      </c>
      <c r="B386" s="101">
        <v>1129</v>
      </c>
      <c r="C386" s="101" t="s">
        <v>234</v>
      </c>
      <c r="D386" s="102">
        <v>2220</v>
      </c>
      <c r="E386" s="101"/>
    </row>
    <row r="387" spans="1:5" ht="12.75">
      <c r="A387" s="101" t="s">
        <v>231</v>
      </c>
      <c r="B387" s="101">
        <v>1130</v>
      </c>
      <c r="C387" s="101" t="s">
        <v>234</v>
      </c>
      <c r="D387" s="102">
        <v>2220</v>
      </c>
      <c r="E387" s="101"/>
    </row>
    <row r="388" spans="1:5" ht="12.75">
      <c r="A388" s="101" t="s">
        <v>231</v>
      </c>
      <c r="B388" s="101">
        <v>1142</v>
      </c>
      <c r="C388" s="101" t="s">
        <v>234</v>
      </c>
      <c r="D388" s="102">
        <v>3420</v>
      </c>
      <c r="E388" s="101"/>
    </row>
    <row r="389" spans="1:5" ht="12.75">
      <c r="A389" s="101" t="s">
        <v>231</v>
      </c>
      <c r="B389" s="101">
        <v>1143</v>
      </c>
      <c r="C389" s="101" t="s">
        <v>234</v>
      </c>
      <c r="D389" s="102">
        <v>3480</v>
      </c>
      <c r="E389" s="101"/>
    </row>
    <row r="390" spans="1:5" ht="12.75">
      <c r="A390" s="101" t="s">
        <v>231</v>
      </c>
      <c r="B390" s="101">
        <v>1144</v>
      </c>
      <c r="C390" s="101" t="s">
        <v>234</v>
      </c>
      <c r="D390" s="102">
        <v>3480</v>
      </c>
      <c r="E390" s="101"/>
    </row>
    <row r="391" spans="1:5" ht="12.75">
      <c r="A391" s="101" t="s">
        <v>231</v>
      </c>
      <c r="B391" s="101">
        <v>1145</v>
      </c>
      <c r="C391" s="101" t="s">
        <v>234</v>
      </c>
      <c r="D391" s="102">
        <v>4920</v>
      </c>
      <c r="E391" s="101"/>
    </row>
    <row r="392" spans="1:5" ht="12.75">
      <c r="A392" s="101" t="s">
        <v>231</v>
      </c>
      <c r="B392" s="101">
        <v>1146</v>
      </c>
      <c r="C392" s="101" t="s">
        <v>234</v>
      </c>
      <c r="D392" s="102">
        <v>5340</v>
      </c>
      <c r="E392" s="101"/>
    </row>
    <row r="393" spans="1:5" ht="12.75">
      <c r="A393" s="101" t="s">
        <v>231</v>
      </c>
      <c r="B393" s="101">
        <v>1147</v>
      </c>
      <c r="C393" s="101" t="s">
        <v>234</v>
      </c>
      <c r="D393" s="102">
        <v>4620</v>
      </c>
      <c r="E393" s="101"/>
    </row>
    <row r="394" spans="1:5" ht="12.75">
      <c r="A394" s="101" t="s">
        <v>231</v>
      </c>
      <c r="B394" s="101">
        <v>1148</v>
      </c>
      <c r="C394" s="101" t="s">
        <v>234</v>
      </c>
      <c r="D394" s="102">
        <v>4620</v>
      </c>
      <c r="E394" s="101"/>
    </row>
    <row r="395" spans="1:5" ht="12.75">
      <c r="A395" s="101" t="s">
        <v>231</v>
      </c>
      <c r="B395" s="101">
        <v>1149</v>
      </c>
      <c r="C395" s="101" t="s">
        <v>234</v>
      </c>
      <c r="D395" s="102">
        <v>4920</v>
      </c>
      <c r="E395" s="101"/>
    </row>
    <row r="396" spans="1:5" ht="12.75">
      <c r="A396" s="101" t="s">
        <v>231</v>
      </c>
      <c r="B396" s="101">
        <v>1150</v>
      </c>
      <c r="C396" s="101" t="s">
        <v>234</v>
      </c>
      <c r="D396" s="102">
        <v>4920</v>
      </c>
      <c r="E396" s="101"/>
    </row>
    <row r="397" spans="1:5" ht="12.75">
      <c r="A397" s="101" t="s">
        <v>231</v>
      </c>
      <c r="B397" s="101">
        <v>1151</v>
      </c>
      <c r="C397" s="101" t="s">
        <v>234</v>
      </c>
      <c r="D397" s="102">
        <v>5760</v>
      </c>
      <c r="E397" s="101"/>
    </row>
    <row r="398" spans="1:5" ht="12.75">
      <c r="A398" s="101" t="s">
        <v>231</v>
      </c>
      <c r="B398" s="101">
        <v>1153</v>
      </c>
      <c r="C398" s="101" t="s">
        <v>234</v>
      </c>
      <c r="D398" s="102">
        <v>6900</v>
      </c>
      <c r="E398" s="101"/>
    </row>
    <row r="399" spans="1:5" ht="12.75">
      <c r="A399" s="101" t="s">
        <v>231</v>
      </c>
      <c r="B399" s="101">
        <v>1154</v>
      </c>
      <c r="C399" s="101" t="s">
        <v>234</v>
      </c>
      <c r="D399" s="102">
        <v>7500</v>
      </c>
      <c r="E399" s="101"/>
    </row>
    <row r="400" spans="1:5" ht="12.75">
      <c r="A400" s="101" t="s">
        <v>231</v>
      </c>
      <c r="B400" s="101">
        <v>1155</v>
      </c>
      <c r="C400" s="101" t="s">
        <v>234</v>
      </c>
      <c r="D400" s="102">
        <v>9240</v>
      </c>
      <c r="E400" s="101"/>
    </row>
    <row r="401" spans="1:5" ht="12.75">
      <c r="A401" s="101" t="s">
        <v>231</v>
      </c>
      <c r="B401" s="101">
        <v>1156</v>
      </c>
      <c r="C401" s="101" t="s">
        <v>234</v>
      </c>
      <c r="D401" s="102">
        <v>5580</v>
      </c>
      <c r="E401" s="101"/>
    </row>
    <row r="402" spans="1:5" ht="12.75">
      <c r="A402" s="101" t="s">
        <v>231</v>
      </c>
      <c r="B402" s="101">
        <v>1157</v>
      </c>
      <c r="C402" s="101" t="s">
        <v>234</v>
      </c>
      <c r="D402" s="102">
        <v>5580</v>
      </c>
      <c r="E402" s="101"/>
    </row>
    <row r="403" spans="1:5" ht="12.75">
      <c r="A403" s="101" t="s">
        <v>231</v>
      </c>
      <c r="B403" s="101">
        <v>1158</v>
      </c>
      <c r="C403" s="101" t="s">
        <v>234</v>
      </c>
      <c r="D403" s="102">
        <v>6120</v>
      </c>
      <c r="E403" s="101"/>
    </row>
    <row r="404" spans="1:5" ht="12.75">
      <c r="A404" s="101" t="s">
        <v>231</v>
      </c>
      <c r="B404" s="101">
        <v>1159</v>
      </c>
      <c r="C404" s="101" t="s">
        <v>234</v>
      </c>
      <c r="D404" s="102">
        <v>6120</v>
      </c>
      <c r="E404" s="101"/>
    </row>
    <row r="405" spans="1:5" ht="12.75">
      <c r="A405" s="101" t="s">
        <v>231</v>
      </c>
      <c r="B405" s="101">
        <v>1160</v>
      </c>
      <c r="C405" s="101" t="s">
        <v>234</v>
      </c>
      <c r="D405" s="102">
        <v>8400</v>
      </c>
      <c r="E405" s="101"/>
    </row>
    <row r="406" spans="1:5" ht="12.75">
      <c r="A406" s="101" t="s">
        <v>231</v>
      </c>
      <c r="B406" s="101">
        <v>1161</v>
      </c>
      <c r="C406" s="101" t="s">
        <v>234</v>
      </c>
      <c r="D406" s="102">
        <v>9480</v>
      </c>
      <c r="E406" s="101"/>
    </row>
    <row r="407" spans="1:5" ht="12.75">
      <c r="A407" s="101" t="s">
        <v>231</v>
      </c>
      <c r="B407" s="101">
        <v>1162</v>
      </c>
      <c r="C407" s="101" t="s">
        <v>234</v>
      </c>
      <c r="D407" s="102">
        <v>6540</v>
      </c>
      <c r="E407" s="101"/>
    </row>
    <row r="408" spans="1:5" ht="12.75">
      <c r="A408" s="101" t="s">
        <v>231</v>
      </c>
      <c r="B408" s="101">
        <v>1163</v>
      </c>
      <c r="C408" s="101" t="s">
        <v>234</v>
      </c>
      <c r="D408" s="102">
        <v>6540</v>
      </c>
      <c r="E408" s="101"/>
    </row>
    <row r="409" spans="1:5" ht="12.75">
      <c r="A409" s="101" t="s">
        <v>231</v>
      </c>
      <c r="B409" s="101">
        <v>1164</v>
      </c>
      <c r="C409" s="101" t="s">
        <v>234</v>
      </c>
      <c r="D409" s="102">
        <v>7200</v>
      </c>
      <c r="E409" s="101"/>
    </row>
    <row r="410" spans="1:5" ht="12.75">
      <c r="A410" s="101" t="s">
        <v>231</v>
      </c>
      <c r="B410" s="101">
        <v>1165</v>
      </c>
      <c r="C410" s="101" t="s">
        <v>234</v>
      </c>
      <c r="D410" s="102">
        <v>7680</v>
      </c>
      <c r="E410" s="101"/>
    </row>
    <row r="411" spans="1:5" ht="12.75">
      <c r="A411" s="101" t="s">
        <v>231</v>
      </c>
      <c r="B411" s="101">
        <v>1166</v>
      </c>
      <c r="C411" s="101" t="s">
        <v>234</v>
      </c>
      <c r="D411" s="102">
        <v>7680</v>
      </c>
      <c r="E411" s="101"/>
    </row>
    <row r="412" spans="1:5" ht="12.75">
      <c r="A412" s="101" t="s">
        <v>231</v>
      </c>
      <c r="B412" s="101">
        <v>1167</v>
      </c>
      <c r="C412" s="101" t="s">
        <v>234</v>
      </c>
      <c r="D412" s="102">
        <v>7320</v>
      </c>
      <c r="E412" s="101"/>
    </row>
    <row r="413" spans="1:5" ht="12.75">
      <c r="A413" s="101" t="s">
        <v>231</v>
      </c>
      <c r="B413" s="101">
        <v>1169</v>
      </c>
      <c r="C413" s="101" t="s">
        <v>234</v>
      </c>
      <c r="D413" s="102">
        <v>8520</v>
      </c>
      <c r="E413" s="101"/>
    </row>
    <row r="414" spans="1:5" ht="12.75">
      <c r="A414" s="101" t="s">
        <v>231</v>
      </c>
      <c r="B414" s="101">
        <v>1170</v>
      </c>
      <c r="C414" s="101" t="s">
        <v>234</v>
      </c>
      <c r="D414" s="102">
        <v>8520</v>
      </c>
      <c r="E414" s="101"/>
    </row>
    <row r="415" spans="1:5" ht="12.75">
      <c r="A415" s="101" t="s">
        <v>231</v>
      </c>
      <c r="B415" s="101">
        <v>1171</v>
      </c>
      <c r="C415" s="101" t="s">
        <v>234</v>
      </c>
      <c r="D415" s="102">
        <v>8940</v>
      </c>
      <c r="E415" s="101"/>
    </row>
    <row r="416" spans="1:5" ht="12.75">
      <c r="A416" s="101" t="s">
        <v>231</v>
      </c>
      <c r="B416" s="101">
        <v>1172</v>
      </c>
      <c r="C416" s="101" t="s">
        <v>80</v>
      </c>
      <c r="D416" s="102">
        <v>7920</v>
      </c>
      <c r="E416" s="101"/>
    </row>
    <row r="417" spans="1:5" ht="12.75">
      <c r="A417" s="101" t="s">
        <v>231</v>
      </c>
      <c r="B417" s="101">
        <v>1173</v>
      </c>
      <c r="C417" s="101" t="s">
        <v>234</v>
      </c>
      <c r="D417" s="102">
        <v>9180</v>
      </c>
      <c r="E417" s="101"/>
    </row>
    <row r="418" spans="1:5" ht="12.75">
      <c r="A418" s="101" t="s">
        <v>231</v>
      </c>
      <c r="B418" s="101">
        <v>1174</v>
      </c>
      <c r="C418" s="101" t="s">
        <v>234</v>
      </c>
      <c r="D418" s="102">
        <v>10680</v>
      </c>
      <c r="E418" s="101"/>
    </row>
    <row r="419" spans="1:5" ht="12.75">
      <c r="A419" s="101" t="s">
        <v>231</v>
      </c>
      <c r="B419" s="101">
        <v>1175</v>
      </c>
      <c r="C419" s="101" t="s">
        <v>234</v>
      </c>
      <c r="D419" s="102">
        <v>11280</v>
      </c>
      <c r="E419" s="101"/>
    </row>
    <row r="420" spans="1:5" ht="12.75">
      <c r="A420" s="101" t="s">
        <v>231</v>
      </c>
      <c r="B420" s="101">
        <v>1176</v>
      </c>
      <c r="C420" s="101" t="s">
        <v>234</v>
      </c>
      <c r="D420" s="102">
        <v>10740</v>
      </c>
      <c r="E420" s="101"/>
    </row>
    <row r="421" spans="1:5" ht="12.75">
      <c r="A421" s="101" t="s">
        <v>231</v>
      </c>
      <c r="B421" s="101">
        <v>1177</v>
      </c>
      <c r="C421" s="101" t="s">
        <v>234</v>
      </c>
      <c r="D421" s="102">
        <v>13020</v>
      </c>
      <c r="E421" s="101"/>
    </row>
    <row r="422" spans="1:5" ht="12.75">
      <c r="A422" s="101" t="s">
        <v>231</v>
      </c>
      <c r="B422" s="101">
        <v>1178</v>
      </c>
      <c r="C422" s="101" t="s">
        <v>80</v>
      </c>
      <c r="D422" s="102">
        <v>9960</v>
      </c>
      <c r="E422" s="101"/>
    </row>
    <row r="423" spans="1:5" ht="12.75">
      <c r="A423" s="101" t="s">
        <v>231</v>
      </c>
      <c r="B423" s="101">
        <v>1179</v>
      </c>
      <c r="C423" s="101" t="s">
        <v>80</v>
      </c>
      <c r="D423" s="102">
        <v>11520</v>
      </c>
      <c r="E423" s="101"/>
    </row>
    <row r="424" spans="1:5" ht="12.75">
      <c r="A424" s="101" t="s">
        <v>231</v>
      </c>
      <c r="B424" s="101">
        <v>1180</v>
      </c>
      <c r="C424" s="101" t="s">
        <v>234</v>
      </c>
      <c r="D424" s="102">
        <v>7320</v>
      </c>
      <c r="E424" s="101"/>
    </row>
    <row r="425" spans="1:5" ht="12.75">
      <c r="A425" s="101" t="s">
        <v>231</v>
      </c>
      <c r="B425" s="101">
        <v>1181</v>
      </c>
      <c r="C425" s="101" t="s">
        <v>234</v>
      </c>
      <c r="D425" s="102">
        <v>7320</v>
      </c>
      <c r="E425" s="101"/>
    </row>
    <row r="426" spans="1:5" ht="12.75">
      <c r="A426" s="101" t="s">
        <v>231</v>
      </c>
      <c r="B426" s="101">
        <v>1182</v>
      </c>
      <c r="C426" s="101" t="s">
        <v>234</v>
      </c>
      <c r="D426" s="102">
        <v>8460</v>
      </c>
      <c r="E426" s="101"/>
    </row>
    <row r="427" spans="1:5" ht="12.75">
      <c r="A427" s="101" t="s">
        <v>231</v>
      </c>
      <c r="B427" s="101">
        <v>1183</v>
      </c>
      <c r="C427" s="101" t="s">
        <v>234</v>
      </c>
      <c r="D427" s="102">
        <v>8460</v>
      </c>
      <c r="E427" s="101"/>
    </row>
    <row r="428" spans="1:5" ht="12.75">
      <c r="A428" s="101" t="s">
        <v>231</v>
      </c>
      <c r="B428" s="101">
        <v>1184</v>
      </c>
      <c r="C428" s="101" t="s">
        <v>234</v>
      </c>
      <c r="D428" s="102">
        <v>8700</v>
      </c>
      <c r="E428" s="101"/>
    </row>
    <row r="429" spans="1:5" ht="12.75">
      <c r="A429" s="101" t="s">
        <v>231</v>
      </c>
      <c r="B429" s="101">
        <v>1185</v>
      </c>
      <c r="C429" s="101" t="s">
        <v>234</v>
      </c>
      <c r="D429" s="102">
        <v>8700</v>
      </c>
      <c r="E429" s="101"/>
    </row>
    <row r="430" spans="1:5" ht="12.75">
      <c r="A430" s="101" t="s">
        <v>231</v>
      </c>
      <c r="B430" s="101">
        <v>1186</v>
      </c>
      <c r="C430" s="101" t="s">
        <v>234</v>
      </c>
      <c r="D430" s="102">
        <v>8340</v>
      </c>
      <c r="E430" s="101"/>
    </row>
    <row r="431" spans="1:5" ht="12.75">
      <c r="A431" s="101" t="s">
        <v>231</v>
      </c>
      <c r="B431" s="101">
        <v>1187</v>
      </c>
      <c r="C431" s="101" t="s">
        <v>234</v>
      </c>
      <c r="D431" s="102">
        <v>8340</v>
      </c>
      <c r="E431" s="101"/>
    </row>
    <row r="432" spans="1:5" ht="12.75">
      <c r="A432" s="101" t="s">
        <v>231</v>
      </c>
      <c r="B432" s="101">
        <v>1188</v>
      </c>
      <c r="C432" s="101" t="s">
        <v>234</v>
      </c>
      <c r="D432" s="102">
        <v>9300</v>
      </c>
      <c r="E432" s="101"/>
    </row>
    <row r="433" spans="1:5" ht="12.75">
      <c r="A433" s="101" t="s">
        <v>231</v>
      </c>
      <c r="B433" s="101">
        <v>1189</v>
      </c>
      <c r="C433" s="101" t="s">
        <v>234</v>
      </c>
      <c r="D433" s="102">
        <v>9300</v>
      </c>
      <c r="E433" s="101"/>
    </row>
    <row r="434" spans="1:5" ht="12.75">
      <c r="A434" s="101" t="s">
        <v>231</v>
      </c>
      <c r="B434" s="101">
        <v>1190</v>
      </c>
      <c r="C434" s="101" t="s">
        <v>234</v>
      </c>
      <c r="D434" s="102">
        <v>11040</v>
      </c>
      <c r="E434" s="101"/>
    </row>
    <row r="435" spans="1:5" ht="12.75">
      <c r="A435" s="101" t="s">
        <v>231</v>
      </c>
      <c r="B435" s="101">
        <v>1191</v>
      </c>
      <c r="C435" s="101" t="s">
        <v>234</v>
      </c>
      <c r="D435" s="102">
        <v>13140</v>
      </c>
      <c r="E435" s="101"/>
    </row>
    <row r="436" spans="1:5" ht="12.75">
      <c r="A436" s="101" t="s">
        <v>231</v>
      </c>
      <c r="B436" s="101">
        <v>1192</v>
      </c>
      <c r="C436" s="101" t="s">
        <v>234</v>
      </c>
      <c r="D436" s="102">
        <v>13620</v>
      </c>
      <c r="E436" s="101"/>
    </row>
    <row r="437" spans="1:5" ht="12.75">
      <c r="A437" s="101" t="s">
        <v>231</v>
      </c>
      <c r="B437" s="101">
        <v>1193</v>
      </c>
      <c r="C437" s="101" t="s">
        <v>234</v>
      </c>
      <c r="D437" s="102">
        <v>12960</v>
      </c>
      <c r="E437" s="101"/>
    </row>
    <row r="438" spans="1:5" ht="12.75">
      <c r="A438" s="101" t="s">
        <v>231</v>
      </c>
      <c r="B438" s="101">
        <v>1194</v>
      </c>
      <c r="C438" s="101" t="s">
        <v>234</v>
      </c>
      <c r="D438" s="102">
        <v>14880</v>
      </c>
      <c r="E438" s="101"/>
    </row>
    <row r="439" spans="1:5" ht="12.75">
      <c r="A439" s="101" t="s">
        <v>231</v>
      </c>
      <c r="B439" s="101">
        <v>1195</v>
      </c>
      <c r="C439" s="101" t="s">
        <v>234</v>
      </c>
      <c r="D439" s="102">
        <v>15480</v>
      </c>
      <c r="E439" s="101"/>
    </row>
    <row r="440" spans="1:5" ht="12.75">
      <c r="A440" s="101" t="s">
        <v>231</v>
      </c>
      <c r="B440" s="101">
        <v>1196</v>
      </c>
      <c r="C440" s="101" t="s">
        <v>80</v>
      </c>
      <c r="D440" s="102">
        <v>11520</v>
      </c>
      <c r="E440" s="101"/>
    </row>
    <row r="441" spans="1:5" ht="12.75">
      <c r="A441" s="101" t="s">
        <v>231</v>
      </c>
      <c r="B441" s="101">
        <v>1197</v>
      </c>
      <c r="C441" s="101" t="s">
        <v>80</v>
      </c>
      <c r="D441" s="102">
        <v>12840</v>
      </c>
      <c r="E441" s="101"/>
    </row>
    <row r="442" spans="1:5" ht="12.75">
      <c r="A442" s="101" t="s">
        <v>231</v>
      </c>
      <c r="B442" s="101">
        <v>2143</v>
      </c>
      <c r="C442" s="101" t="s">
        <v>235</v>
      </c>
      <c r="D442" s="102">
        <v>4860</v>
      </c>
      <c r="E442" s="101"/>
    </row>
    <row r="443" spans="1:5" ht="12.75">
      <c r="A443" s="101" t="s">
        <v>231</v>
      </c>
      <c r="B443" s="101">
        <v>2144</v>
      </c>
      <c r="C443" s="101" t="s">
        <v>236</v>
      </c>
      <c r="D443" s="102">
        <v>4860</v>
      </c>
      <c r="E443" s="101"/>
    </row>
    <row r="444" spans="1:5" ht="12.75">
      <c r="A444" s="101" t="s">
        <v>231</v>
      </c>
      <c r="B444" s="101" t="s">
        <v>237</v>
      </c>
      <c r="C444" s="101" t="s">
        <v>234</v>
      </c>
      <c r="D444" s="102">
        <v>2280</v>
      </c>
      <c r="E444" s="101"/>
    </row>
    <row r="445" spans="1:5" ht="12.75">
      <c r="A445" s="101" t="s">
        <v>231</v>
      </c>
      <c r="B445" s="101" t="s">
        <v>238</v>
      </c>
      <c r="C445" s="101" t="s">
        <v>234</v>
      </c>
      <c r="D445" s="102">
        <v>3600</v>
      </c>
      <c r="E445" s="101"/>
    </row>
    <row r="446" spans="1:5" ht="12.75">
      <c r="A446" s="101" t="s">
        <v>231</v>
      </c>
      <c r="B446" s="101" t="s">
        <v>239</v>
      </c>
      <c r="C446" s="101" t="s">
        <v>234</v>
      </c>
      <c r="D446" s="102">
        <v>3540</v>
      </c>
      <c r="E446" s="101"/>
    </row>
    <row r="447" spans="1:5" ht="12.75">
      <c r="A447" s="101" t="s">
        <v>231</v>
      </c>
      <c r="B447" s="101" t="s">
        <v>240</v>
      </c>
      <c r="C447" s="101" t="s">
        <v>234</v>
      </c>
      <c r="D447" s="102">
        <v>3540</v>
      </c>
      <c r="E447" s="101"/>
    </row>
    <row r="448" spans="1:5" ht="12.75">
      <c r="A448" s="101" t="s">
        <v>231</v>
      </c>
      <c r="B448" s="101" t="s">
        <v>241</v>
      </c>
      <c r="C448" s="101" t="s">
        <v>234</v>
      </c>
      <c r="D448" s="102">
        <v>5100</v>
      </c>
      <c r="E448" s="101"/>
    </row>
    <row r="449" spans="1:5" ht="12.75">
      <c r="A449" s="101" t="s">
        <v>231</v>
      </c>
      <c r="B449" s="101" t="s">
        <v>242</v>
      </c>
      <c r="C449" s="101" t="s">
        <v>234</v>
      </c>
      <c r="D449" s="102">
        <v>5520</v>
      </c>
      <c r="E449" s="101"/>
    </row>
    <row r="450" spans="1:5" ht="12.75">
      <c r="A450" s="101" t="s">
        <v>231</v>
      </c>
      <c r="B450" s="101" t="s">
        <v>243</v>
      </c>
      <c r="C450" s="101" t="s">
        <v>234</v>
      </c>
      <c r="D450" s="102">
        <v>4680</v>
      </c>
      <c r="E450" s="101"/>
    </row>
    <row r="451" spans="1:5" ht="12.75">
      <c r="A451" s="101" t="s">
        <v>231</v>
      </c>
      <c r="B451" s="101" t="s">
        <v>244</v>
      </c>
      <c r="C451" s="101" t="s">
        <v>234</v>
      </c>
      <c r="D451" s="102">
        <v>4680</v>
      </c>
      <c r="E451" s="101"/>
    </row>
    <row r="452" spans="1:5" ht="12.75">
      <c r="A452" s="101" t="s">
        <v>231</v>
      </c>
      <c r="B452" s="101" t="s">
        <v>245</v>
      </c>
      <c r="C452" s="101" t="s">
        <v>234</v>
      </c>
      <c r="D452" s="102">
        <v>4980</v>
      </c>
      <c r="E452" s="101"/>
    </row>
    <row r="453" spans="1:5" ht="12.75">
      <c r="A453" s="101" t="s">
        <v>231</v>
      </c>
      <c r="B453" s="101" t="s">
        <v>246</v>
      </c>
      <c r="C453" s="101" t="s">
        <v>234</v>
      </c>
      <c r="D453" s="102">
        <v>4980</v>
      </c>
      <c r="E453" s="101"/>
    </row>
    <row r="454" spans="1:5" ht="12.75">
      <c r="A454" s="101" t="s">
        <v>231</v>
      </c>
      <c r="B454" s="101" t="s">
        <v>247</v>
      </c>
      <c r="C454" s="101" t="s">
        <v>234</v>
      </c>
      <c r="D454" s="102">
        <v>5940</v>
      </c>
      <c r="E454" s="101"/>
    </row>
    <row r="455" spans="1:5" ht="12.75">
      <c r="A455" s="101" t="s">
        <v>231</v>
      </c>
      <c r="B455" s="101" t="s">
        <v>248</v>
      </c>
      <c r="C455" s="101" t="s">
        <v>234</v>
      </c>
      <c r="D455" s="102">
        <v>7080</v>
      </c>
      <c r="E455" s="101"/>
    </row>
    <row r="456" spans="1:5" ht="12.75">
      <c r="A456" s="101" t="s">
        <v>231</v>
      </c>
      <c r="B456" s="101" t="s">
        <v>249</v>
      </c>
      <c r="C456" s="101" t="s">
        <v>234</v>
      </c>
      <c r="D456" s="102">
        <v>7620</v>
      </c>
      <c r="E456" s="101"/>
    </row>
    <row r="457" spans="1:5" ht="12.75">
      <c r="A457" s="101" t="s">
        <v>231</v>
      </c>
      <c r="B457" s="101" t="s">
        <v>250</v>
      </c>
      <c r="C457" s="101" t="s">
        <v>234</v>
      </c>
      <c r="D457" s="102">
        <v>9360</v>
      </c>
      <c r="E457" s="101"/>
    </row>
    <row r="458" spans="1:5" ht="12.75">
      <c r="A458" s="101" t="s">
        <v>231</v>
      </c>
      <c r="B458" s="101" t="s">
        <v>251</v>
      </c>
      <c r="C458" s="101" t="s">
        <v>234</v>
      </c>
      <c r="D458" s="102">
        <v>5640</v>
      </c>
      <c r="E458" s="101"/>
    </row>
    <row r="459" spans="1:5" ht="12.75">
      <c r="A459" s="101" t="s">
        <v>231</v>
      </c>
      <c r="B459" s="101" t="s">
        <v>252</v>
      </c>
      <c r="C459" s="101" t="s">
        <v>234</v>
      </c>
      <c r="D459" s="102">
        <v>5640</v>
      </c>
      <c r="E459" s="101"/>
    </row>
    <row r="460" spans="1:5" ht="12.75">
      <c r="A460" s="101" t="s">
        <v>231</v>
      </c>
      <c r="B460" s="101" t="s">
        <v>253</v>
      </c>
      <c r="C460" s="101" t="s">
        <v>234</v>
      </c>
      <c r="D460" s="102">
        <v>6180</v>
      </c>
      <c r="E460" s="101"/>
    </row>
    <row r="461" spans="1:5" ht="12.75">
      <c r="A461" s="101" t="s">
        <v>231</v>
      </c>
      <c r="B461" s="101" t="s">
        <v>254</v>
      </c>
      <c r="C461" s="101" t="s">
        <v>234</v>
      </c>
      <c r="D461" s="102">
        <v>6180</v>
      </c>
      <c r="E461" s="101"/>
    </row>
    <row r="462" spans="1:5" ht="12.75">
      <c r="A462" s="101" t="s">
        <v>231</v>
      </c>
      <c r="B462" s="101" t="s">
        <v>255</v>
      </c>
      <c r="C462" s="101" t="s">
        <v>234</v>
      </c>
      <c r="D462" s="102">
        <v>8580</v>
      </c>
      <c r="E462" s="101"/>
    </row>
    <row r="463" spans="1:5" ht="12.75">
      <c r="A463" s="101" t="s">
        <v>231</v>
      </c>
      <c r="B463" s="101" t="s">
        <v>256</v>
      </c>
      <c r="C463" s="101" t="s">
        <v>234</v>
      </c>
      <c r="D463" s="102">
        <v>9600</v>
      </c>
      <c r="E463" s="101"/>
    </row>
    <row r="464" spans="1:5" ht="12.75">
      <c r="A464" s="101" t="s">
        <v>231</v>
      </c>
      <c r="B464" s="101" t="s">
        <v>257</v>
      </c>
      <c r="C464" s="101" t="s">
        <v>234</v>
      </c>
      <c r="D464" s="102">
        <v>6600</v>
      </c>
      <c r="E464" s="101"/>
    </row>
    <row r="465" spans="1:5" ht="12.75">
      <c r="A465" s="101" t="s">
        <v>231</v>
      </c>
      <c r="B465" s="101" t="s">
        <v>258</v>
      </c>
      <c r="C465" s="101" t="s">
        <v>234</v>
      </c>
      <c r="D465" s="102">
        <v>6600</v>
      </c>
      <c r="E465" s="101"/>
    </row>
    <row r="466" spans="1:5" ht="12.75">
      <c r="A466" s="101" t="s">
        <v>231</v>
      </c>
      <c r="B466" s="101" t="s">
        <v>259</v>
      </c>
      <c r="C466" s="101" t="s">
        <v>234</v>
      </c>
      <c r="D466" s="102">
        <v>7380</v>
      </c>
      <c r="E466" s="101"/>
    </row>
    <row r="467" spans="1:5" ht="12.75">
      <c r="A467" s="101" t="s">
        <v>231</v>
      </c>
      <c r="B467" s="101" t="s">
        <v>260</v>
      </c>
      <c r="C467" s="101" t="s">
        <v>234</v>
      </c>
      <c r="D467" s="102">
        <v>7800</v>
      </c>
      <c r="E467" s="101"/>
    </row>
    <row r="468" spans="1:5" ht="12.75">
      <c r="A468" s="101" t="s">
        <v>231</v>
      </c>
      <c r="B468" s="101" t="s">
        <v>261</v>
      </c>
      <c r="C468" s="101" t="s">
        <v>234</v>
      </c>
      <c r="D468" s="102">
        <v>7800</v>
      </c>
      <c r="E468" s="101"/>
    </row>
    <row r="469" spans="1:5" ht="12.75">
      <c r="A469" s="101" t="s">
        <v>231</v>
      </c>
      <c r="B469" s="101" t="s">
        <v>262</v>
      </c>
      <c r="C469" s="101" t="s">
        <v>234</v>
      </c>
      <c r="D469" s="102">
        <v>7380</v>
      </c>
      <c r="E469" s="101"/>
    </row>
    <row r="470" spans="1:5" ht="12.75">
      <c r="A470" s="101" t="s">
        <v>231</v>
      </c>
      <c r="B470" s="101" t="s">
        <v>263</v>
      </c>
      <c r="C470" s="101" t="s">
        <v>234</v>
      </c>
      <c r="D470" s="102">
        <v>8760</v>
      </c>
      <c r="E470" s="101"/>
    </row>
    <row r="471" spans="1:5" ht="12.75">
      <c r="A471" s="101" t="s">
        <v>231</v>
      </c>
      <c r="B471" s="101" t="s">
        <v>264</v>
      </c>
      <c r="C471" s="101" t="s">
        <v>234</v>
      </c>
      <c r="D471" s="102">
        <v>8760</v>
      </c>
      <c r="E471" s="101"/>
    </row>
    <row r="472" spans="1:5" ht="12.75">
      <c r="A472" s="101" t="s">
        <v>231</v>
      </c>
      <c r="B472" s="101" t="s">
        <v>265</v>
      </c>
      <c r="C472" s="101" t="s">
        <v>234</v>
      </c>
      <c r="D472" s="102">
        <v>8940</v>
      </c>
      <c r="E472" s="101"/>
    </row>
    <row r="473" spans="1:5" ht="12.75">
      <c r="A473" s="101" t="s">
        <v>231</v>
      </c>
      <c r="B473" s="101" t="s">
        <v>266</v>
      </c>
      <c r="C473" s="101" t="s">
        <v>80</v>
      </c>
      <c r="D473" s="102">
        <v>7920</v>
      </c>
      <c r="E473" s="101"/>
    </row>
    <row r="474" spans="1:5" ht="12.75">
      <c r="A474" s="101" t="s">
        <v>231</v>
      </c>
      <c r="B474" s="101" t="s">
        <v>267</v>
      </c>
      <c r="C474" s="101" t="s">
        <v>234</v>
      </c>
      <c r="D474" s="102">
        <v>9360</v>
      </c>
      <c r="E474" s="101"/>
    </row>
    <row r="475" spans="1:5" ht="12.75">
      <c r="A475" s="101" t="s">
        <v>231</v>
      </c>
      <c r="B475" s="101" t="s">
        <v>268</v>
      </c>
      <c r="C475" s="101" t="s">
        <v>234</v>
      </c>
      <c r="D475" s="102">
        <v>11040</v>
      </c>
      <c r="E475" s="101"/>
    </row>
    <row r="476" spans="1:5" ht="12.75">
      <c r="A476" s="101" t="s">
        <v>231</v>
      </c>
      <c r="B476" s="101" t="s">
        <v>269</v>
      </c>
      <c r="C476" s="101" t="s">
        <v>234</v>
      </c>
      <c r="D476" s="102">
        <v>11580</v>
      </c>
      <c r="E476" s="101"/>
    </row>
    <row r="477" spans="1:5" ht="12.75">
      <c r="A477" s="101" t="s">
        <v>231</v>
      </c>
      <c r="B477" s="101" t="s">
        <v>270</v>
      </c>
      <c r="C477" s="101" t="s">
        <v>234</v>
      </c>
      <c r="D477" s="102">
        <v>10800</v>
      </c>
      <c r="E477" s="101"/>
    </row>
    <row r="478" spans="1:5" ht="12.75">
      <c r="A478" s="101" t="s">
        <v>231</v>
      </c>
      <c r="B478" s="101" t="s">
        <v>271</v>
      </c>
      <c r="C478" s="101" t="s">
        <v>234</v>
      </c>
      <c r="D478" s="102">
        <v>13320</v>
      </c>
      <c r="E478" s="101"/>
    </row>
    <row r="479" spans="1:5" ht="12.75">
      <c r="A479" s="101" t="s">
        <v>231</v>
      </c>
      <c r="B479" s="101" t="s">
        <v>272</v>
      </c>
      <c r="C479" s="101" t="s">
        <v>80</v>
      </c>
      <c r="D479" s="102">
        <v>10020</v>
      </c>
      <c r="E479" s="101"/>
    </row>
    <row r="480" spans="1:5" ht="12.75">
      <c r="A480" s="101" t="s">
        <v>231</v>
      </c>
      <c r="B480" s="101" t="s">
        <v>273</v>
      </c>
      <c r="C480" s="101" t="s">
        <v>80</v>
      </c>
      <c r="D480" s="102">
        <v>11580</v>
      </c>
      <c r="E480" s="101"/>
    </row>
    <row r="481" spans="1:5" ht="12.75">
      <c r="A481" s="101" t="s">
        <v>231</v>
      </c>
      <c r="B481" s="101" t="s">
        <v>274</v>
      </c>
      <c r="C481" s="101" t="s">
        <v>234</v>
      </c>
      <c r="D481" s="102">
        <v>7380</v>
      </c>
      <c r="E481" s="101"/>
    </row>
    <row r="482" spans="1:5" ht="12.75">
      <c r="A482" s="101" t="s">
        <v>231</v>
      </c>
      <c r="B482" s="101" t="s">
        <v>275</v>
      </c>
      <c r="C482" s="101" t="s">
        <v>234</v>
      </c>
      <c r="D482" s="102">
        <v>7380</v>
      </c>
      <c r="E482" s="101"/>
    </row>
    <row r="483" spans="1:5" ht="12.75">
      <c r="A483" s="101" t="s">
        <v>231</v>
      </c>
      <c r="B483" s="101" t="s">
        <v>276</v>
      </c>
      <c r="C483" s="101" t="s">
        <v>234</v>
      </c>
      <c r="D483" s="102">
        <v>8580</v>
      </c>
      <c r="E483" s="101"/>
    </row>
    <row r="484" spans="1:5" ht="12.75">
      <c r="A484" s="101" t="s">
        <v>231</v>
      </c>
      <c r="B484" s="101" t="s">
        <v>277</v>
      </c>
      <c r="C484" s="101" t="s">
        <v>234</v>
      </c>
      <c r="D484" s="102">
        <v>8580</v>
      </c>
      <c r="E484" s="101"/>
    </row>
    <row r="485" spans="1:5" ht="12.75">
      <c r="A485" s="101" t="s">
        <v>231</v>
      </c>
      <c r="B485" s="101" t="s">
        <v>278</v>
      </c>
      <c r="C485" s="101" t="s">
        <v>234</v>
      </c>
      <c r="D485" s="102">
        <v>8820</v>
      </c>
      <c r="E485" s="101"/>
    </row>
    <row r="486" spans="1:5" ht="12.75">
      <c r="A486" s="101" t="s">
        <v>231</v>
      </c>
      <c r="B486" s="101" t="s">
        <v>279</v>
      </c>
      <c r="C486" s="101" t="s">
        <v>234</v>
      </c>
      <c r="D486" s="102">
        <v>8820</v>
      </c>
      <c r="E486" s="101"/>
    </row>
    <row r="487" spans="1:5" ht="12.75">
      <c r="A487" s="101" t="s">
        <v>231</v>
      </c>
      <c r="B487" s="101" t="s">
        <v>280</v>
      </c>
      <c r="C487" s="101" t="s">
        <v>234</v>
      </c>
      <c r="D487" s="102">
        <v>8340</v>
      </c>
      <c r="E487" s="101"/>
    </row>
    <row r="488" spans="1:5" ht="12.75">
      <c r="A488" s="101" t="s">
        <v>231</v>
      </c>
      <c r="B488" s="101" t="s">
        <v>281</v>
      </c>
      <c r="C488" s="101" t="s">
        <v>234</v>
      </c>
      <c r="D488" s="102">
        <v>8340</v>
      </c>
      <c r="E488" s="101"/>
    </row>
    <row r="489" spans="1:5" ht="12.75">
      <c r="A489" s="101" t="s">
        <v>231</v>
      </c>
      <c r="B489" s="101" t="s">
        <v>282</v>
      </c>
      <c r="C489" s="101" t="s">
        <v>234</v>
      </c>
      <c r="D489" s="102">
        <v>9540</v>
      </c>
      <c r="E489" s="101"/>
    </row>
    <row r="490" spans="1:5" ht="12.75">
      <c r="A490" s="101" t="s">
        <v>231</v>
      </c>
      <c r="B490" s="101" t="s">
        <v>283</v>
      </c>
      <c r="C490" s="101" t="s">
        <v>234</v>
      </c>
      <c r="D490" s="102">
        <v>9540</v>
      </c>
      <c r="E490" s="101"/>
    </row>
    <row r="491" spans="1:5" ht="12.75">
      <c r="A491" s="101" t="s">
        <v>231</v>
      </c>
      <c r="B491" s="101" t="s">
        <v>284</v>
      </c>
      <c r="C491" s="101" t="s">
        <v>234</v>
      </c>
      <c r="D491" s="102">
        <v>11220</v>
      </c>
      <c r="E491" s="101"/>
    </row>
    <row r="492" spans="1:5" ht="12.75">
      <c r="A492" s="101" t="s">
        <v>231</v>
      </c>
      <c r="B492" s="101" t="s">
        <v>285</v>
      </c>
      <c r="C492" s="101" t="s">
        <v>234</v>
      </c>
      <c r="D492" s="102">
        <v>13440</v>
      </c>
      <c r="E492" s="101"/>
    </row>
    <row r="493" spans="1:5" ht="12.75">
      <c r="A493" s="101" t="s">
        <v>231</v>
      </c>
      <c r="B493" s="101" t="s">
        <v>286</v>
      </c>
      <c r="C493" s="101" t="s">
        <v>234</v>
      </c>
      <c r="D493" s="102">
        <v>13920</v>
      </c>
      <c r="E493" s="101"/>
    </row>
    <row r="494" spans="1:5" ht="12.75">
      <c r="A494" s="101" t="s">
        <v>231</v>
      </c>
      <c r="B494" s="101" t="s">
        <v>287</v>
      </c>
      <c r="C494" s="101" t="s">
        <v>234</v>
      </c>
      <c r="D494" s="102">
        <v>13020</v>
      </c>
      <c r="E494" s="101"/>
    </row>
    <row r="495" spans="1:5" ht="12.75">
      <c r="A495" s="101" t="s">
        <v>231</v>
      </c>
      <c r="B495" s="101" t="s">
        <v>288</v>
      </c>
      <c r="C495" s="101" t="s">
        <v>234</v>
      </c>
      <c r="D495" s="102">
        <v>15180</v>
      </c>
      <c r="E495" s="101"/>
    </row>
    <row r="496" spans="1:5" ht="12.75">
      <c r="A496" s="101" t="s">
        <v>231</v>
      </c>
      <c r="B496" s="101" t="s">
        <v>289</v>
      </c>
      <c r="C496" s="101" t="s">
        <v>234</v>
      </c>
      <c r="D496" s="102">
        <v>15720</v>
      </c>
      <c r="E496" s="101"/>
    </row>
    <row r="497" spans="1:5" ht="12.75">
      <c r="A497" s="101" t="s">
        <v>231</v>
      </c>
      <c r="B497" s="101" t="s">
        <v>290</v>
      </c>
      <c r="C497" s="101" t="s">
        <v>80</v>
      </c>
      <c r="D497" s="102">
        <v>11580</v>
      </c>
      <c r="E497" s="101"/>
    </row>
    <row r="498" spans="1:5" ht="12.75">
      <c r="A498" s="101" t="s">
        <v>231</v>
      </c>
      <c r="B498" s="101" t="s">
        <v>291</v>
      </c>
      <c r="C498" s="101" t="s">
        <v>80</v>
      </c>
      <c r="D498" s="102">
        <v>12900</v>
      </c>
      <c r="E498" s="101"/>
    </row>
    <row r="499" spans="1:5" ht="12.75">
      <c r="A499" s="101" t="s">
        <v>231</v>
      </c>
      <c r="B499" s="101" t="s">
        <v>292</v>
      </c>
      <c r="C499" s="101" t="s">
        <v>235</v>
      </c>
      <c r="D499" s="102">
        <v>4980</v>
      </c>
      <c r="E499" s="101"/>
    </row>
    <row r="500" spans="1:5" ht="12.75">
      <c r="A500" s="101" t="s">
        <v>231</v>
      </c>
      <c r="B500" s="101" t="s">
        <v>293</v>
      </c>
      <c r="C500" s="101" t="s">
        <v>236</v>
      </c>
      <c r="D500" s="102">
        <v>4980</v>
      </c>
      <c r="E500" s="101"/>
    </row>
    <row r="501" spans="1:5" ht="12.75">
      <c r="A501" s="101" t="s">
        <v>231</v>
      </c>
      <c r="B501" s="101" t="s">
        <v>294</v>
      </c>
      <c r="C501" s="101" t="s">
        <v>234</v>
      </c>
      <c r="D501" s="102">
        <v>2400</v>
      </c>
      <c r="E501" s="101"/>
    </row>
    <row r="502" spans="1:5" ht="12.75">
      <c r="A502" s="101" t="s">
        <v>231</v>
      </c>
      <c r="B502" s="101" t="s">
        <v>295</v>
      </c>
      <c r="C502" s="101" t="s">
        <v>234</v>
      </c>
      <c r="D502" s="102">
        <v>3780</v>
      </c>
      <c r="E502" s="101"/>
    </row>
    <row r="503" spans="1:5" ht="12.75">
      <c r="A503" s="101" t="s">
        <v>231</v>
      </c>
      <c r="B503" s="101" t="s">
        <v>296</v>
      </c>
      <c r="C503" s="101" t="s">
        <v>234</v>
      </c>
      <c r="D503" s="102">
        <v>3660</v>
      </c>
      <c r="E503" s="101"/>
    </row>
    <row r="504" spans="1:5" ht="12.75">
      <c r="A504" s="101" t="s">
        <v>231</v>
      </c>
      <c r="B504" s="101" t="s">
        <v>297</v>
      </c>
      <c r="C504" s="101" t="s">
        <v>234</v>
      </c>
      <c r="D504" s="102">
        <v>3660</v>
      </c>
      <c r="E504" s="101"/>
    </row>
    <row r="505" spans="1:5" ht="12.75">
      <c r="A505" s="101" t="s">
        <v>231</v>
      </c>
      <c r="B505" s="101" t="s">
        <v>298</v>
      </c>
      <c r="C505" s="101" t="s">
        <v>234</v>
      </c>
      <c r="D505" s="102">
        <v>5280</v>
      </c>
      <c r="E505" s="101"/>
    </row>
    <row r="506" spans="1:5" ht="12.75">
      <c r="A506" s="101" t="s">
        <v>231</v>
      </c>
      <c r="B506" s="101" t="s">
        <v>299</v>
      </c>
      <c r="C506" s="101" t="s">
        <v>234</v>
      </c>
      <c r="D506" s="102">
        <v>5760</v>
      </c>
      <c r="E506" s="101"/>
    </row>
    <row r="507" spans="1:5" ht="12.75">
      <c r="A507" s="101" t="s">
        <v>231</v>
      </c>
      <c r="B507" s="101" t="s">
        <v>300</v>
      </c>
      <c r="C507" s="101" t="s">
        <v>234</v>
      </c>
      <c r="D507" s="102">
        <v>4800</v>
      </c>
      <c r="E507" s="101"/>
    </row>
    <row r="508" spans="1:5" ht="12.75">
      <c r="A508" s="101" t="s">
        <v>231</v>
      </c>
      <c r="B508" s="101" t="s">
        <v>301</v>
      </c>
      <c r="C508" s="101" t="s">
        <v>234</v>
      </c>
      <c r="D508" s="102">
        <v>4800</v>
      </c>
      <c r="E508" s="101"/>
    </row>
    <row r="509" spans="1:5" ht="12.75">
      <c r="A509" s="101" t="s">
        <v>231</v>
      </c>
      <c r="B509" s="101" t="s">
        <v>302</v>
      </c>
      <c r="C509" s="101" t="s">
        <v>234</v>
      </c>
      <c r="D509" s="102">
        <v>5100</v>
      </c>
      <c r="E509" s="101"/>
    </row>
    <row r="510" spans="1:5" ht="12.75">
      <c r="A510" s="101" t="s">
        <v>231</v>
      </c>
      <c r="B510" s="101" t="s">
        <v>303</v>
      </c>
      <c r="C510" s="101" t="s">
        <v>234</v>
      </c>
      <c r="D510" s="102">
        <v>5100</v>
      </c>
      <c r="E510" s="101"/>
    </row>
    <row r="511" spans="1:5" ht="12.75">
      <c r="A511" s="101" t="s">
        <v>231</v>
      </c>
      <c r="B511" s="101" t="s">
        <v>304</v>
      </c>
      <c r="C511" s="101" t="s">
        <v>234</v>
      </c>
      <c r="D511" s="102">
        <v>6000</v>
      </c>
      <c r="E511" s="101"/>
    </row>
    <row r="512" spans="1:5" ht="12.75">
      <c r="A512" s="101" t="s">
        <v>231</v>
      </c>
      <c r="B512" s="101" t="s">
        <v>305</v>
      </c>
      <c r="C512" s="101" t="s">
        <v>234</v>
      </c>
      <c r="D512" s="102">
        <v>7320</v>
      </c>
      <c r="E512" s="101"/>
    </row>
    <row r="513" spans="1:5" ht="12.75">
      <c r="A513" s="101" t="s">
        <v>231</v>
      </c>
      <c r="B513" s="101" t="s">
        <v>306</v>
      </c>
      <c r="C513" s="101" t="s">
        <v>234</v>
      </c>
      <c r="D513" s="102">
        <v>7860</v>
      </c>
      <c r="E513" s="101"/>
    </row>
    <row r="514" spans="1:5" ht="12.75">
      <c r="A514" s="101" t="s">
        <v>231</v>
      </c>
      <c r="B514" s="101" t="s">
        <v>307</v>
      </c>
      <c r="C514" s="101" t="s">
        <v>234</v>
      </c>
      <c r="D514" s="102">
        <v>9480</v>
      </c>
      <c r="E514" s="101"/>
    </row>
    <row r="515" spans="1:5" ht="12.75">
      <c r="A515" s="101" t="s">
        <v>231</v>
      </c>
      <c r="B515" s="101" t="s">
        <v>308</v>
      </c>
      <c r="C515" s="101" t="s">
        <v>234</v>
      </c>
      <c r="D515" s="102">
        <v>5760</v>
      </c>
      <c r="E515" s="101"/>
    </row>
    <row r="516" spans="1:5" ht="12.75">
      <c r="A516" s="101" t="s">
        <v>231</v>
      </c>
      <c r="B516" s="101" t="s">
        <v>309</v>
      </c>
      <c r="C516" s="101" t="s">
        <v>234</v>
      </c>
      <c r="D516" s="102">
        <v>5760</v>
      </c>
      <c r="E516" s="101"/>
    </row>
    <row r="517" spans="1:5" ht="12.75">
      <c r="A517" s="101" t="s">
        <v>231</v>
      </c>
      <c r="B517" s="101" t="s">
        <v>310</v>
      </c>
      <c r="C517" s="101" t="s">
        <v>234</v>
      </c>
      <c r="D517" s="102">
        <v>6300</v>
      </c>
      <c r="E517" s="101"/>
    </row>
    <row r="518" spans="1:5" ht="12.75">
      <c r="A518" s="101" t="s">
        <v>231</v>
      </c>
      <c r="B518" s="101" t="s">
        <v>311</v>
      </c>
      <c r="C518" s="101" t="s">
        <v>234</v>
      </c>
      <c r="D518" s="102">
        <v>6300</v>
      </c>
      <c r="E518" s="101"/>
    </row>
    <row r="519" spans="1:5" ht="12.75">
      <c r="A519" s="101" t="s">
        <v>231</v>
      </c>
      <c r="B519" s="101" t="s">
        <v>312</v>
      </c>
      <c r="C519" s="101" t="s">
        <v>234</v>
      </c>
      <c r="D519" s="102">
        <v>8820</v>
      </c>
      <c r="E519" s="101"/>
    </row>
    <row r="520" spans="1:5" ht="12.75">
      <c r="A520" s="101" t="s">
        <v>231</v>
      </c>
      <c r="B520" s="101" t="s">
        <v>313</v>
      </c>
      <c r="C520" s="101" t="s">
        <v>234</v>
      </c>
      <c r="D520" s="102">
        <v>9900</v>
      </c>
      <c r="E520" s="101"/>
    </row>
    <row r="521" spans="1:5" ht="12.75">
      <c r="A521" s="101" t="s">
        <v>231</v>
      </c>
      <c r="B521" s="101" t="s">
        <v>314</v>
      </c>
      <c r="C521" s="101" t="s">
        <v>234</v>
      </c>
      <c r="D521" s="102">
        <v>6720</v>
      </c>
      <c r="E521" s="101"/>
    </row>
    <row r="522" spans="1:5" ht="12.75">
      <c r="A522" s="101" t="s">
        <v>231</v>
      </c>
      <c r="B522" s="101" t="s">
        <v>315</v>
      </c>
      <c r="C522" s="101" t="s">
        <v>234</v>
      </c>
      <c r="D522" s="102">
        <v>6720</v>
      </c>
      <c r="E522" s="101"/>
    </row>
    <row r="523" spans="1:5" ht="12.75">
      <c r="A523" s="101" t="s">
        <v>231</v>
      </c>
      <c r="B523" s="101" t="s">
        <v>316</v>
      </c>
      <c r="C523" s="101" t="s">
        <v>234</v>
      </c>
      <c r="D523" s="102">
        <v>7620</v>
      </c>
      <c r="E523" s="101"/>
    </row>
    <row r="524" spans="1:5" ht="12.75">
      <c r="A524" s="101" t="s">
        <v>231</v>
      </c>
      <c r="B524" s="101" t="s">
        <v>317</v>
      </c>
      <c r="C524" s="101" t="s">
        <v>234</v>
      </c>
      <c r="D524" s="102">
        <v>8040</v>
      </c>
      <c r="E524" s="101"/>
    </row>
    <row r="525" spans="1:5" ht="12.75">
      <c r="A525" s="101" t="s">
        <v>231</v>
      </c>
      <c r="B525" s="101" t="s">
        <v>318</v>
      </c>
      <c r="C525" s="101" t="s">
        <v>234</v>
      </c>
      <c r="D525" s="102">
        <v>8040</v>
      </c>
      <c r="E525" s="101"/>
    </row>
    <row r="526" spans="1:5" ht="12.75">
      <c r="A526" s="101" t="s">
        <v>231</v>
      </c>
      <c r="B526" s="101" t="s">
        <v>319</v>
      </c>
      <c r="C526" s="101" t="s">
        <v>234</v>
      </c>
      <c r="D526" s="102">
        <v>7560</v>
      </c>
      <c r="E526" s="101"/>
    </row>
    <row r="527" spans="1:5" ht="12.75">
      <c r="A527" s="101" t="s">
        <v>231</v>
      </c>
      <c r="B527" s="101" t="s">
        <v>320</v>
      </c>
      <c r="C527" s="101" t="s">
        <v>234</v>
      </c>
      <c r="D527" s="102">
        <v>8940</v>
      </c>
      <c r="E527" s="101"/>
    </row>
    <row r="528" spans="1:5" ht="12.75">
      <c r="A528" s="101" t="s">
        <v>231</v>
      </c>
      <c r="B528" s="101" t="s">
        <v>321</v>
      </c>
      <c r="C528" s="101" t="s">
        <v>234</v>
      </c>
      <c r="D528" s="102">
        <v>8940</v>
      </c>
      <c r="E528" s="101"/>
    </row>
    <row r="529" spans="1:5" ht="12.75">
      <c r="A529" s="101" t="s">
        <v>231</v>
      </c>
      <c r="B529" s="101" t="s">
        <v>322</v>
      </c>
      <c r="C529" s="101" t="s">
        <v>234</v>
      </c>
      <c r="D529" s="102">
        <v>9120</v>
      </c>
      <c r="E529" s="101"/>
    </row>
    <row r="530" spans="1:5" ht="12.75">
      <c r="A530" s="101" t="s">
        <v>231</v>
      </c>
      <c r="B530" s="101" t="s">
        <v>323</v>
      </c>
      <c r="C530" s="101" t="s">
        <v>80</v>
      </c>
      <c r="D530" s="102">
        <v>8100</v>
      </c>
      <c r="E530" s="101"/>
    </row>
    <row r="531" spans="1:5" ht="12.75">
      <c r="A531" s="101" t="s">
        <v>231</v>
      </c>
      <c r="B531" s="101" t="s">
        <v>324</v>
      </c>
      <c r="C531" s="101" t="s">
        <v>234</v>
      </c>
      <c r="D531" s="102">
        <v>9600</v>
      </c>
      <c r="E531" s="101"/>
    </row>
    <row r="532" spans="1:5" ht="12.75">
      <c r="A532" s="101" t="s">
        <v>231</v>
      </c>
      <c r="B532" s="101" t="s">
        <v>325</v>
      </c>
      <c r="C532" s="101" t="s">
        <v>234</v>
      </c>
      <c r="D532" s="102">
        <v>11520</v>
      </c>
      <c r="E532" s="101"/>
    </row>
    <row r="533" spans="1:5" ht="12.75">
      <c r="A533" s="101" t="s">
        <v>231</v>
      </c>
      <c r="B533" s="101" t="s">
        <v>326</v>
      </c>
      <c r="C533" s="101" t="s">
        <v>234</v>
      </c>
      <c r="D533" s="102">
        <v>12060</v>
      </c>
      <c r="E533" s="101"/>
    </row>
    <row r="534" spans="1:5" ht="12.75">
      <c r="A534" s="101" t="s">
        <v>231</v>
      </c>
      <c r="B534" s="101" t="s">
        <v>327</v>
      </c>
      <c r="C534" s="101" t="s">
        <v>234</v>
      </c>
      <c r="D534" s="102">
        <v>11100</v>
      </c>
      <c r="E534" s="101"/>
    </row>
    <row r="535" spans="1:5" ht="12.75">
      <c r="A535" s="101" t="s">
        <v>231</v>
      </c>
      <c r="B535" s="101" t="s">
        <v>328</v>
      </c>
      <c r="C535" s="101" t="s">
        <v>234</v>
      </c>
      <c r="D535" s="102">
        <v>13680</v>
      </c>
      <c r="E535" s="101"/>
    </row>
    <row r="536" spans="1:5" ht="12.75">
      <c r="A536" s="101" t="s">
        <v>231</v>
      </c>
      <c r="B536" s="101" t="s">
        <v>329</v>
      </c>
      <c r="C536" s="101" t="s">
        <v>80</v>
      </c>
      <c r="D536" s="102">
        <v>10320</v>
      </c>
      <c r="E536" s="101"/>
    </row>
    <row r="537" spans="1:5" ht="12.75">
      <c r="A537" s="101" t="s">
        <v>231</v>
      </c>
      <c r="B537" s="101" t="s">
        <v>330</v>
      </c>
      <c r="C537" s="101" t="s">
        <v>80</v>
      </c>
      <c r="D537" s="102">
        <v>11880</v>
      </c>
      <c r="E537" s="101"/>
    </row>
    <row r="538" spans="1:5" ht="12.75">
      <c r="A538" s="101" t="s">
        <v>231</v>
      </c>
      <c r="B538" s="101" t="s">
        <v>331</v>
      </c>
      <c r="C538" s="101" t="s">
        <v>234</v>
      </c>
      <c r="D538" s="102">
        <v>7500</v>
      </c>
      <c r="E538" s="101"/>
    </row>
    <row r="539" spans="1:5" ht="12.75">
      <c r="A539" s="101" t="s">
        <v>231</v>
      </c>
      <c r="B539" s="101" t="s">
        <v>332</v>
      </c>
      <c r="C539" s="101" t="s">
        <v>234</v>
      </c>
      <c r="D539" s="102">
        <v>7500</v>
      </c>
      <c r="E539" s="101"/>
    </row>
    <row r="540" spans="1:5" ht="12.75">
      <c r="A540" s="101" t="s">
        <v>231</v>
      </c>
      <c r="B540" s="101" t="s">
        <v>333</v>
      </c>
      <c r="C540" s="101" t="s">
        <v>234</v>
      </c>
      <c r="D540" s="102">
        <v>8820</v>
      </c>
      <c r="E540" s="101"/>
    </row>
    <row r="541" spans="1:5" ht="12.75">
      <c r="A541" s="101" t="s">
        <v>231</v>
      </c>
      <c r="B541" s="101" t="s">
        <v>334</v>
      </c>
      <c r="C541" s="101" t="s">
        <v>234</v>
      </c>
      <c r="D541" s="102">
        <v>8820</v>
      </c>
      <c r="E541" s="101"/>
    </row>
    <row r="542" spans="1:5" ht="12.75">
      <c r="A542" s="101" t="s">
        <v>231</v>
      </c>
      <c r="B542" s="101" t="s">
        <v>335</v>
      </c>
      <c r="C542" s="101" t="s">
        <v>234</v>
      </c>
      <c r="D542" s="102">
        <v>9060</v>
      </c>
      <c r="E542" s="101"/>
    </row>
    <row r="543" spans="1:5" ht="12.75">
      <c r="A543" s="101" t="s">
        <v>231</v>
      </c>
      <c r="B543" s="101" t="s">
        <v>336</v>
      </c>
      <c r="C543" s="101" t="s">
        <v>234</v>
      </c>
      <c r="D543" s="102">
        <v>9060</v>
      </c>
      <c r="E543" s="101"/>
    </row>
    <row r="544" spans="1:5" ht="12.75">
      <c r="A544" s="101" t="s">
        <v>231</v>
      </c>
      <c r="B544" s="101" t="s">
        <v>337</v>
      </c>
      <c r="C544" s="101" t="s">
        <v>234</v>
      </c>
      <c r="D544" s="102">
        <v>8520</v>
      </c>
      <c r="E544" s="101"/>
    </row>
    <row r="545" spans="1:5" ht="12.75">
      <c r="A545" s="101" t="s">
        <v>231</v>
      </c>
      <c r="B545" s="101" t="s">
        <v>338</v>
      </c>
      <c r="C545" s="101" t="s">
        <v>234</v>
      </c>
      <c r="D545" s="102">
        <v>8520</v>
      </c>
      <c r="E545" s="101"/>
    </row>
    <row r="546" spans="1:5" ht="12.75">
      <c r="A546" s="101" t="s">
        <v>231</v>
      </c>
      <c r="B546" s="101" t="s">
        <v>339</v>
      </c>
      <c r="C546" s="101" t="s">
        <v>234</v>
      </c>
      <c r="D546" s="102">
        <v>9720</v>
      </c>
      <c r="E546" s="101"/>
    </row>
    <row r="547" spans="1:5" ht="12.75">
      <c r="A547" s="101" t="s">
        <v>231</v>
      </c>
      <c r="B547" s="101" t="s">
        <v>340</v>
      </c>
      <c r="C547" s="101" t="s">
        <v>234</v>
      </c>
      <c r="D547" s="102">
        <v>9720</v>
      </c>
      <c r="E547" s="101"/>
    </row>
    <row r="548" spans="1:5" ht="12.75">
      <c r="A548" s="101" t="s">
        <v>231</v>
      </c>
      <c r="B548" s="101" t="s">
        <v>341</v>
      </c>
      <c r="C548" s="101" t="s">
        <v>234</v>
      </c>
      <c r="D548" s="102">
        <v>11460</v>
      </c>
      <c r="E548" s="101"/>
    </row>
    <row r="549" spans="1:5" ht="12.75">
      <c r="A549" s="101" t="s">
        <v>231</v>
      </c>
      <c r="B549" s="101" t="s">
        <v>342</v>
      </c>
      <c r="C549" s="101" t="s">
        <v>234</v>
      </c>
      <c r="D549" s="102">
        <v>13920</v>
      </c>
      <c r="E549" s="101"/>
    </row>
    <row r="550" spans="1:5" ht="12.75">
      <c r="A550" s="101" t="s">
        <v>231</v>
      </c>
      <c r="B550" s="101" t="s">
        <v>343</v>
      </c>
      <c r="C550" s="101" t="s">
        <v>234</v>
      </c>
      <c r="D550" s="102">
        <v>14460</v>
      </c>
      <c r="E550" s="101"/>
    </row>
    <row r="551" spans="1:5" ht="12.75">
      <c r="A551" s="101" t="s">
        <v>231</v>
      </c>
      <c r="B551" s="101" t="s">
        <v>344</v>
      </c>
      <c r="C551" s="101" t="s">
        <v>234</v>
      </c>
      <c r="D551" s="102">
        <v>13320</v>
      </c>
      <c r="E551" s="101"/>
    </row>
    <row r="552" spans="1:5" ht="12.75">
      <c r="A552" s="101" t="s">
        <v>231</v>
      </c>
      <c r="B552" s="101" t="s">
        <v>345</v>
      </c>
      <c r="C552" s="101" t="s">
        <v>234</v>
      </c>
      <c r="D552" s="102">
        <v>15540</v>
      </c>
      <c r="E552" s="101"/>
    </row>
    <row r="553" spans="1:5" ht="12.75">
      <c r="A553" s="101" t="s">
        <v>231</v>
      </c>
      <c r="B553" s="101" t="s">
        <v>346</v>
      </c>
      <c r="C553" s="101" t="s">
        <v>234</v>
      </c>
      <c r="D553" s="102">
        <v>16080</v>
      </c>
      <c r="E553" s="101"/>
    </row>
    <row r="554" spans="1:5" ht="12.75">
      <c r="A554" s="101" t="s">
        <v>231</v>
      </c>
      <c r="B554" s="101" t="s">
        <v>347</v>
      </c>
      <c r="C554" s="101" t="s">
        <v>80</v>
      </c>
      <c r="D554" s="102">
        <v>11880</v>
      </c>
      <c r="E554" s="101"/>
    </row>
    <row r="555" spans="1:5" ht="12.75">
      <c r="A555" s="101" t="s">
        <v>231</v>
      </c>
      <c r="B555" s="101" t="s">
        <v>348</v>
      </c>
      <c r="C555" s="101" t="s">
        <v>80</v>
      </c>
      <c r="D555" s="102">
        <v>13200</v>
      </c>
      <c r="E555" s="101"/>
    </row>
    <row r="556" spans="1:5" ht="12.75">
      <c r="A556" s="101" t="s">
        <v>231</v>
      </c>
      <c r="B556" s="101" t="s">
        <v>349</v>
      </c>
      <c r="C556" s="101" t="s">
        <v>235</v>
      </c>
      <c r="D556" s="102">
        <v>5040</v>
      </c>
      <c r="E556" s="101"/>
    </row>
    <row r="557" spans="1:5" ht="12.75">
      <c r="A557" s="101" t="s">
        <v>231</v>
      </c>
      <c r="B557" s="101" t="s">
        <v>350</v>
      </c>
      <c r="C557" s="101" t="s">
        <v>236</v>
      </c>
      <c r="D557" s="102">
        <v>5040</v>
      </c>
      <c r="E557" s="101"/>
    </row>
    <row r="558" spans="1:5" ht="12.75">
      <c r="A558" s="101" t="s">
        <v>231</v>
      </c>
      <c r="B558" s="101" t="s">
        <v>351</v>
      </c>
      <c r="C558" s="101" t="s">
        <v>234</v>
      </c>
      <c r="D558" s="102">
        <v>2280</v>
      </c>
      <c r="E558" s="101"/>
    </row>
    <row r="559" spans="1:5" ht="12.75">
      <c r="A559" s="101" t="s">
        <v>231</v>
      </c>
      <c r="B559" s="101" t="s">
        <v>352</v>
      </c>
      <c r="C559" s="101" t="s">
        <v>234</v>
      </c>
      <c r="D559" s="102">
        <v>2280</v>
      </c>
      <c r="E559" s="101"/>
    </row>
    <row r="560" spans="1:5" ht="12.75">
      <c r="A560" s="101" t="s">
        <v>231</v>
      </c>
      <c r="B560" s="101" t="s">
        <v>353</v>
      </c>
      <c r="C560" s="101" t="s">
        <v>234</v>
      </c>
      <c r="D560" s="102">
        <v>3540</v>
      </c>
      <c r="E560" s="101"/>
    </row>
    <row r="561" spans="1:5" ht="12.75">
      <c r="A561" s="101" t="s">
        <v>231</v>
      </c>
      <c r="B561" s="101" t="s">
        <v>354</v>
      </c>
      <c r="C561" s="101" t="s">
        <v>234</v>
      </c>
      <c r="D561" s="102">
        <v>3540</v>
      </c>
      <c r="E561" s="101"/>
    </row>
    <row r="562" spans="1:5" ht="12.75">
      <c r="A562" s="101" t="s">
        <v>231</v>
      </c>
      <c r="B562" s="101" t="s">
        <v>355</v>
      </c>
      <c r="C562" s="101" t="s">
        <v>234</v>
      </c>
      <c r="D562" s="102">
        <v>3540</v>
      </c>
      <c r="E562" s="101"/>
    </row>
    <row r="563" spans="1:5" ht="12.75">
      <c r="A563" s="101" t="s">
        <v>231</v>
      </c>
      <c r="B563" s="101" t="s">
        <v>356</v>
      </c>
      <c r="C563" s="101" t="s">
        <v>234</v>
      </c>
      <c r="D563" s="102">
        <v>5040</v>
      </c>
      <c r="E563" s="101"/>
    </row>
    <row r="564" spans="1:5" ht="12.75">
      <c r="A564" s="101" t="s">
        <v>231</v>
      </c>
      <c r="B564" s="101" t="s">
        <v>357</v>
      </c>
      <c r="C564" s="101" t="s">
        <v>234</v>
      </c>
      <c r="D564" s="102">
        <v>5460</v>
      </c>
      <c r="E564" s="101"/>
    </row>
    <row r="565" spans="1:5" ht="12.75">
      <c r="A565" s="101" t="s">
        <v>231</v>
      </c>
      <c r="B565" s="101" t="s">
        <v>358</v>
      </c>
      <c r="C565" s="101" t="s">
        <v>234</v>
      </c>
      <c r="D565" s="102">
        <v>4680</v>
      </c>
      <c r="E565" s="101"/>
    </row>
    <row r="566" spans="1:5" ht="12.75">
      <c r="A566" s="101" t="s">
        <v>231</v>
      </c>
      <c r="B566" s="101" t="s">
        <v>359</v>
      </c>
      <c r="C566" s="101" t="s">
        <v>234</v>
      </c>
      <c r="D566" s="102">
        <v>4680</v>
      </c>
      <c r="E566" s="101"/>
    </row>
    <row r="567" spans="1:5" ht="12.75">
      <c r="A567" s="101" t="s">
        <v>231</v>
      </c>
      <c r="B567" s="101" t="s">
        <v>360</v>
      </c>
      <c r="C567" s="101" t="s">
        <v>234</v>
      </c>
      <c r="D567" s="102">
        <v>4980</v>
      </c>
      <c r="E567" s="101"/>
    </row>
    <row r="568" spans="1:5" ht="12.75">
      <c r="A568" s="101" t="s">
        <v>231</v>
      </c>
      <c r="B568" s="101" t="s">
        <v>361</v>
      </c>
      <c r="C568" s="101" t="s">
        <v>234</v>
      </c>
      <c r="D568" s="102">
        <v>4980</v>
      </c>
      <c r="E568" s="101"/>
    </row>
    <row r="569" spans="1:5" ht="12.75">
      <c r="A569" s="101" t="s">
        <v>231</v>
      </c>
      <c r="B569" s="101" t="s">
        <v>362</v>
      </c>
      <c r="C569" s="101" t="s">
        <v>234</v>
      </c>
      <c r="D569" s="102">
        <v>5820</v>
      </c>
      <c r="E569" s="101"/>
    </row>
    <row r="570" spans="1:5" ht="12.75">
      <c r="A570" s="101" t="s">
        <v>231</v>
      </c>
      <c r="B570" s="101" t="s">
        <v>363</v>
      </c>
      <c r="C570" s="101" t="s">
        <v>234</v>
      </c>
      <c r="D570" s="102">
        <v>7020</v>
      </c>
      <c r="E570" s="101"/>
    </row>
    <row r="571" spans="1:5" ht="12.75">
      <c r="A571" s="101" t="s">
        <v>231</v>
      </c>
      <c r="B571" s="101" t="s">
        <v>364</v>
      </c>
      <c r="C571" s="101" t="s">
        <v>234</v>
      </c>
      <c r="D571" s="102">
        <v>7620</v>
      </c>
      <c r="E571" s="101"/>
    </row>
    <row r="572" spans="1:5" ht="12.75">
      <c r="A572" s="101" t="s">
        <v>231</v>
      </c>
      <c r="B572" s="101" t="s">
        <v>365</v>
      </c>
      <c r="C572" s="101" t="s">
        <v>234</v>
      </c>
      <c r="D572" s="102">
        <v>9300</v>
      </c>
      <c r="E572" s="101"/>
    </row>
    <row r="573" spans="1:5" ht="12.75">
      <c r="A573" s="101" t="s">
        <v>231</v>
      </c>
      <c r="B573" s="101" t="s">
        <v>366</v>
      </c>
      <c r="C573" s="101" t="s">
        <v>234</v>
      </c>
      <c r="D573" s="102">
        <v>5640</v>
      </c>
      <c r="E573" s="101"/>
    </row>
    <row r="574" spans="1:5" ht="12.75">
      <c r="A574" s="101" t="s">
        <v>231</v>
      </c>
      <c r="B574" s="101" t="s">
        <v>367</v>
      </c>
      <c r="C574" s="101" t="s">
        <v>234</v>
      </c>
      <c r="D574" s="102">
        <v>5640</v>
      </c>
      <c r="E574" s="101"/>
    </row>
    <row r="575" spans="1:5" ht="12.75">
      <c r="A575" s="101" t="s">
        <v>231</v>
      </c>
      <c r="B575" s="101" t="s">
        <v>368</v>
      </c>
      <c r="C575" s="101" t="s">
        <v>234</v>
      </c>
      <c r="D575" s="102">
        <v>6180</v>
      </c>
      <c r="E575" s="101"/>
    </row>
    <row r="576" spans="1:5" ht="12.75">
      <c r="A576" s="101" t="s">
        <v>231</v>
      </c>
      <c r="B576" s="101" t="s">
        <v>369</v>
      </c>
      <c r="C576" s="101" t="s">
        <v>234</v>
      </c>
      <c r="D576" s="102">
        <v>6180</v>
      </c>
      <c r="E576" s="101"/>
    </row>
    <row r="577" spans="1:5" ht="12.75">
      <c r="A577" s="101" t="s">
        <v>231</v>
      </c>
      <c r="B577" s="101" t="s">
        <v>370</v>
      </c>
      <c r="C577" s="101" t="s">
        <v>234</v>
      </c>
      <c r="D577" s="102">
        <v>8520</v>
      </c>
      <c r="E577" s="101"/>
    </row>
    <row r="578" spans="1:5" ht="12.75">
      <c r="A578" s="101" t="s">
        <v>231</v>
      </c>
      <c r="B578" s="101" t="s">
        <v>371</v>
      </c>
      <c r="C578" s="101" t="s">
        <v>234</v>
      </c>
      <c r="D578" s="102">
        <v>9600</v>
      </c>
      <c r="E578" s="101"/>
    </row>
    <row r="579" spans="1:5" ht="12.75">
      <c r="A579" s="101" t="s">
        <v>231</v>
      </c>
      <c r="B579" s="101" t="s">
        <v>372</v>
      </c>
      <c r="C579" s="101" t="s">
        <v>234</v>
      </c>
      <c r="D579" s="102">
        <v>6600</v>
      </c>
      <c r="E579" s="101"/>
    </row>
    <row r="580" spans="1:5" ht="12.75">
      <c r="A580" s="101" t="s">
        <v>231</v>
      </c>
      <c r="B580" s="101" t="s">
        <v>373</v>
      </c>
      <c r="C580" s="101" t="s">
        <v>234</v>
      </c>
      <c r="D580" s="102">
        <v>6600</v>
      </c>
      <c r="E580" s="101"/>
    </row>
    <row r="581" spans="1:5" ht="12.75">
      <c r="A581" s="101" t="s">
        <v>231</v>
      </c>
      <c r="B581" s="101" t="s">
        <v>374</v>
      </c>
      <c r="C581" s="101" t="s">
        <v>234</v>
      </c>
      <c r="D581" s="102">
        <v>7320</v>
      </c>
      <c r="E581" s="101"/>
    </row>
    <row r="582" spans="1:5" ht="12.75">
      <c r="A582" s="101" t="s">
        <v>231</v>
      </c>
      <c r="B582" s="101" t="s">
        <v>375</v>
      </c>
      <c r="C582" s="101" t="s">
        <v>234</v>
      </c>
      <c r="D582" s="102">
        <v>7800</v>
      </c>
      <c r="E582" s="101"/>
    </row>
    <row r="583" spans="1:5" ht="12.75">
      <c r="A583" s="101" t="s">
        <v>231</v>
      </c>
      <c r="B583" s="101" t="s">
        <v>376</v>
      </c>
      <c r="C583" s="101" t="s">
        <v>234</v>
      </c>
      <c r="D583" s="102">
        <v>7800</v>
      </c>
      <c r="E583" s="101"/>
    </row>
    <row r="584" spans="1:5" ht="12.75">
      <c r="A584" s="101" t="s">
        <v>231</v>
      </c>
      <c r="B584" s="101" t="s">
        <v>377</v>
      </c>
      <c r="C584" s="101" t="s">
        <v>234</v>
      </c>
      <c r="D584" s="102">
        <v>7440</v>
      </c>
      <c r="E584" s="101"/>
    </row>
    <row r="585" spans="1:5" ht="12.75">
      <c r="A585" s="101" t="s">
        <v>231</v>
      </c>
      <c r="B585" s="101" t="s">
        <v>378</v>
      </c>
      <c r="C585" s="101" t="s">
        <v>234</v>
      </c>
      <c r="D585" s="102">
        <v>7440</v>
      </c>
      <c r="E585" s="101"/>
    </row>
    <row r="586" spans="1:5" ht="12.75">
      <c r="A586" s="101" t="s">
        <v>231</v>
      </c>
      <c r="B586" s="101" t="s">
        <v>379</v>
      </c>
      <c r="C586" s="101" t="s">
        <v>234</v>
      </c>
      <c r="D586" s="102">
        <v>8640</v>
      </c>
      <c r="E586" s="101"/>
    </row>
    <row r="587" spans="1:5" ht="12.75">
      <c r="A587" s="101" t="s">
        <v>231</v>
      </c>
      <c r="B587" s="101" t="s">
        <v>380</v>
      </c>
      <c r="C587" s="101" t="s">
        <v>234</v>
      </c>
      <c r="D587" s="102">
        <v>8640</v>
      </c>
      <c r="E587" s="101"/>
    </row>
    <row r="588" spans="1:5" ht="12.75">
      <c r="A588" s="101" t="s">
        <v>231</v>
      </c>
      <c r="B588" s="101" t="s">
        <v>381</v>
      </c>
      <c r="C588" s="101" t="s">
        <v>234</v>
      </c>
      <c r="D588" s="102">
        <v>9000</v>
      </c>
      <c r="E588" s="101"/>
    </row>
    <row r="589" spans="1:5" ht="12.75">
      <c r="A589" s="101" t="s">
        <v>231</v>
      </c>
      <c r="B589" s="101" t="s">
        <v>382</v>
      </c>
      <c r="C589" s="101" t="s">
        <v>80</v>
      </c>
      <c r="D589" s="102">
        <v>7980</v>
      </c>
      <c r="E589" s="101"/>
    </row>
    <row r="590" spans="1:5" ht="12.75">
      <c r="A590" s="101" t="s">
        <v>231</v>
      </c>
      <c r="B590" s="101" t="s">
        <v>383</v>
      </c>
      <c r="C590" s="101" t="s">
        <v>234</v>
      </c>
      <c r="D590" s="102">
        <v>9300</v>
      </c>
      <c r="E590" s="101"/>
    </row>
    <row r="591" spans="1:5" ht="12.75">
      <c r="A591" s="101" t="s">
        <v>231</v>
      </c>
      <c r="B591" s="101" t="s">
        <v>384</v>
      </c>
      <c r="C591" s="101" t="s">
        <v>234</v>
      </c>
      <c r="D591" s="102">
        <v>10920</v>
      </c>
      <c r="E591" s="101"/>
    </row>
    <row r="592" spans="1:5" ht="12.75">
      <c r="A592" s="101" t="s">
        <v>231</v>
      </c>
      <c r="B592" s="101" t="s">
        <v>385</v>
      </c>
      <c r="C592" s="101" t="s">
        <v>234</v>
      </c>
      <c r="D592" s="102">
        <v>11520</v>
      </c>
      <c r="E592" s="101"/>
    </row>
    <row r="593" spans="1:5" ht="12.75">
      <c r="A593" s="101" t="s">
        <v>231</v>
      </c>
      <c r="B593" s="101" t="s">
        <v>386</v>
      </c>
      <c r="C593" s="101" t="s">
        <v>234</v>
      </c>
      <c r="D593" s="102">
        <v>10860</v>
      </c>
      <c r="E593" s="101"/>
    </row>
    <row r="594" spans="1:5" ht="12.75">
      <c r="A594" s="101" t="s">
        <v>231</v>
      </c>
      <c r="B594" s="101" t="s">
        <v>387</v>
      </c>
      <c r="C594" s="101" t="s">
        <v>234</v>
      </c>
      <c r="D594" s="102">
        <v>13200</v>
      </c>
      <c r="E594" s="101"/>
    </row>
    <row r="595" spans="1:5" ht="12.75">
      <c r="A595" s="101" t="s">
        <v>231</v>
      </c>
      <c r="B595" s="101" t="s">
        <v>388</v>
      </c>
      <c r="C595" s="101" t="s">
        <v>80</v>
      </c>
      <c r="D595" s="102">
        <v>10080</v>
      </c>
      <c r="E595" s="101"/>
    </row>
    <row r="596" spans="1:5" ht="12.75">
      <c r="A596" s="101" t="s">
        <v>231</v>
      </c>
      <c r="B596" s="101" t="s">
        <v>389</v>
      </c>
      <c r="C596" s="101" t="s">
        <v>80</v>
      </c>
      <c r="D596" s="102">
        <v>11640</v>
      </c>
      <c r="E596" s="101"/>
    </row>
    <row r="597" spans="1:5" ht="12.75">
      <c r="A597" s="101" t="s">
        <v>231</v>
      </c>
      <c r="B597" s="101" t="s">
        <v>390</v>
      </c>
      <c r="C597" s="101" t="s">
        <v>234</v>
      </c>
      <c r="D597" s="102">
        <v>7380</v>
      </c>
      <c r="E597" s="101"/>
    </row>
    <row r="598" spans="1:5" ht="12.75">
      <c r="A598" s="101" t="s">
        <v>231</v>
      </c>
      <c r="B598" s="101" t="s">
        <v>391</v>
      </c>
      <c r="C598" s="101" t="s">
        <v>234</v>
      </c>
      <c r="D598" s="102">
        <v>7380</v>
      </c>
      <c r="E598" s="101"/>
    </row>
    <row r="599" spans="1:5" ht="12.75">
      <c r="A599" s="101" t="s">
        <v>231</v>
      </c>
      <c r="B599" s="101" t="s">
        <v>392</v>
      </c>
      <c r="C599" s="101" t="s">
        <v>234</v>
      </c>
      <c r="D599" s="102">
        <v>8580</v>
      </c>
      <c r="E599" s="101"/>
    </row>
    <row r="600" spans="1:5" ht="12.75">
      <c r="A600" s="101" t="s">
        <v>231</v>
      </c>
      <c r="B600" s="101" t="s">
        <v>393</v>
      </c>
      <c r="C600" s="101" t="s">
        <v>234</v>
      </c>
      <c r="D600" s="102">
        <v>8580</v>
      </c>
      <c r="E600" s="101"/>
    </row>
    <row r="601" spans="1:5" ht="12.75">
      <c r="A601" s="101" t="s">
        <v>231</v>
      </c>
      <c r="B601" s="101" t="s">
        <v>394</v>
      </c>
      <c r="C601" s="101" t="s">
        <v>234</v>
      </c>
      <c r="D601" s="102">
        <v>8820</v>
      </c>
      <c r="E601" s="101"/>
    </row>
    <row r="602" spans="1:5" ht="12.75">
      <c r="A602" s="101" t="s">
        <v>231</v>
      </c>
      <c r="B602" s="101" t="s">
        <v>395</v>
      </c>
      <c r="C602" s="101" t="s">
        <v>234</v>
      </c>
      <c r="D602" s="102">
        <v>8820</v>
      </c>
      <c r="E602" s="101"/>
    </row>
    <row r="603" spans="1:5" ht="12.75">
      <c r="A603" s="101" t="s">
        <v>231</v>
      </c>
      <c r="B603" s="101" t="s">
        <v>396</v>
      </c>
      <c r="C603" s="101" t="s">
        <v>234</v>
      </c>
      <c r="D603" s="102">
        <v>8400</v>
      </c>
      <c r="E603" s="101"/>
    </row>
    <row r="604" spans="1:5" ht="12.75">
      <c r="A604" s="101" t="s">
        <v>231</v>
      </c>
      <c r="B604" s="101" t="s">
        <v>397</v>
      </c>
      <c r="C604" s="101" t="s">
        <v>234</v>
      </c>
      <c r="D604" s="102">
        <v>8400</v>
      </c>
      <c r="E604" s="101"/>
    </row>
    <row r="605" spans="1:5" ht="12.75">
      <c r="A605" s="101" t="s">
        <v>231</v>
      </c>
      <c r="B605" s="101" t="s">
        <v>398</v>
      </c>
      <c r="C605" s="101" t="s">
        <v>234</v>
      </c>
      <c r="D605" s="102">
        <v>9420</v>
      </c>
      <c r="E605" s="101"/>
    </row>
    <row r="606" spans="1:5" ht="12.75">
      <c r="A606" s="101" t="s">
        <v>231</v>
      </c>
      <c r="B606" s="101" t="s">
        <v>399</v>
      </c>
      <c r="C606" s="101" t="s">
        <v>234</v>
      </c>
      <c r="D606" s="102">
        <v>9420</v>
      </c>
      <c r="E606" s="101"/>
    </row>
    <row r="607" spans="1:5" ht="12.75">
      <c r="A607" s="101" t="s">
        <v>231</v>
      </c>
      <c r="B607" s="101" t="s">
        <v>400</v>
      </c>
      <c r="C607" s="101" t="s">
        <v>234</v>
      </c>
      <c r="D607" s="102">
        <v>11160</v>
      </c>
      <c r="E607" s="101"/>
    </row>
    <row r="608" spans="1:5" ht="12.75">
      <c r="A608" s="101" t="s">
        <v>231</v>
      </c>
      <c r="B608" s="101" t="s">
        <v>401</v>
      </c>
      <c r="C608" s="101" t="s">
        <v>234</v>
      </c>
      <c r="D608" s="102">
        <v>13380</v>
      </c>
      <c r="E608" s="101"/>
    </row>
    <row r="609" spans="1:5" ht="12.75">
      <c r="A609" s="101" t="s">
        <v>231</v>
      </c>
      <c r="B609" s="101" t="s">
        <v>402</v>
      </c>
      <c r="C609" s="101" t="s">
        <v>234</v>
      </c>
      <c r="D609" s="102">
        <v>13860</v>
      </c>
      <c r="E609" s="101"/>
    </row>
    <row r="610" spans="1:5" ht="12.75">
      <c r="A610" s="101" t="s">
        <v>231</v>
      </c>
      <c r="B610" s="101" t="s">
        <v>403</v>
      </c>
      <c r="C610" s="101" t="s">
        <v>234</v>
      </c>
      <c r="D610" s="102">
        <v>13080</v>
      </c>
      <c r="E610" s="101"/>
    </row>
    <row r="611" spans="1:5" ht="12.75">
      <c r="A611" s="101" t="s">
        <v>231</v>
      </c>
      <c r="B611" s="101" t="s">
        <v>404</v>
      </c>
      <c r="C611" s="101" t="s">
        <v>234</v>
      </c>
      <c r="D611" s="102">
        <v>15060</v>
      </c>
      <c r="E611" s="101"/>
    </row>
    <row r="612" spans="1:5" ht="12.75">
      <c r="A612" s="101" t="s">
        <v>231</v>
      </c>
      <c r="B612" s="101" t="s">
        <v>405</v>
      </c>
      <c r="C612" s="101" t="s">
        <v>234</v>
      </c>
      <c r="D612" s="102">
        <v>15660</v>
      </c>
      <c r="E612" s="101"/>
    </row>
    <row r="613" spans="1:5" ht="12.75">
      <c r="A613" s="101" t="s">
        <v>231</v>
      </c>
      <c r="B613" s="101" t="s">
        <v>406</v>
      </c>
      <c r="C613" s="101" t="s">
        <v>80</v>
      </c>
      <c r="D613" s="102">
        <v>11640</v>
      </c>
      <c r="E613" s="101"/>
    </row>
    <row r="614" spans="1:5" ht="12.75">
      <c r="A614" s="101" t="s">
        <v>231</v>
      </c>
      <c r="B614" s="101" t="s">
        <v>407</v>
      </c>
      <c r="C614" s="101" t="s">
        <v>80</v>
      </c>
      <c r="D614" s="102">
        <v>12960</v>
      </c>
      <c r="E614" s="101"/>
    </row>
    <row r="615" spans="1:5" ht="12.75">
      <c r="A615" s="101" t="s">
        <v>231</v>
      </c>
      <c r="B615" s="101" t="s">
        <v>408</v>
      </c>
      <c r="C615" s="101" t="s">
        <v>235</v>
      </c>
      <c r="D615" s="102">
        <v>4920</v>
      </c>
      <c r="E615" s="101"/>
    </row>
    <row r="616" spans="1:5" ht="12.75">
      <c r="A616" s="101" t="s">
        <v>231</v>
      </c>
      <c r="B616" s="101" t="s">
        <v>409</v>
      </c>
      <c r="C616" s="101" t="s">
        <v>236</v>
      </c>
      <c r="D616" s="102">
        <v>4920</v>
      </c>
      <c r="E616" s="101"/>
    </row>
    <row r="617" spans="1:5" ht="12.75">
      <c r="A617" s="101" t="s">
        <v>410</v>
      </c>
      <c r="B617" s="101">
        <v>1271</v>
      </c>
      <c r="C617" s="101" t="s">
        <v>110</v>
      </c>
      <c r="D617" s="102">
        <v>4860</v>
      </c>
      <c r="E617" s="101"/>
    </row>
    <row r="618" spans="1:5" ht="12.75">
      <c r="A618" s="101" t="s">
        <v>410</v>
      </c>
      <c r="B618" s="101">
        <v>1274</v>
      </c>
      <c r="C618" s="101" t="s">
        <v>185</v>
      </c>
      <c r="D618" s="102">
        <v>4800</v>
      </c>
      <c r="E618" s="101"/>
    </row>
    <row r="619" spans="1:5" ht="12.75">
      <c r="A619" s="101" t="s">
        <v>410</v>
      </c>
      <c r="B619" s="101">
        <v>1275</v>
      </c>
      <c r="C619" s="101" t="s">
        <v>187</v>
      </c>
      <c r="D619" s="102">
        <v>4980</v>
      </c>
      <c r="E619" s="101"/>
    </row>
    <row r="620" spans="1:5" ht="12.75">
      <c r="A620" s="101" t="s">
        <v>410</v>
      </c>
      <c r="B620" s="101">
        <v>1276</v>
      </c>
      <c r="C620" s="101" t="s">
        <v>187</v>
      </c>
      <c r="D620" s="102">
        <v>5580</v>
      </c>
      <c r="E620" s="101"/>
    </row>
    <row r="621" spans="1:5" ht="12.75">
      <c r="A621" s="101" t="s">
        <v>410</v>
      </c>
      <c r="B621" s="101">
        <v>2205</v>
      </c>
      <c r="C621" s="101" t="s">
        <v>411</v>
      </c>
      <c r="D621" s="102">
        <v>16620</v>
      </c>
      <c r="E621" s="101"/>
    </row>
    <row r="622" spans="1:5" ht="12.75">
      <c r="A622" s="101" t="s">
        <v>410</v>
      </c>
      <c r="B622" s="101">
        <v>2206</v>
      </c>
      <c r="C622" s="101" t="s">
        <v>411</v>
      </c>
      <c r="D622" s="102">
        <v>16920</v>
      </c>
      <c r="E622" s="101"/>
    </row>
    <row r="623" spans="1:5" ht="12.75">
      <c r="A623" s="101" t="s">
        <v>410</v>
      </c>
      <c r="B623" s="101">
        <v>2207</v>
      </c>
      <c r="C623" s="101" t="s">
        <v>411</v>
      </c>
      <c r="D623" s="102">
        <v>17340</v>
      </c>
      <c r="E623" s="101"/>
    </row>
    <row r="624" spans="1:5" ht="12.75">
      <c r="A624" s="101" t="s">
        <v>410</v>
      </c>
      <c r="B624" s="101">
        <v>2208</v>
      </c>
      <c r="C624" s="101" t="s">
        <v>411</v>
      </c>
      <c r="D624" s="102">
        <v>18420</v>
      </c>
      <c r="E624" s="101"/>
    </row>
    <row r="625" spans="1:5" ht="12.75">
      <c r="A625" s="101" t="s">
        <v>410</v>
      </c>
      <c r="B625" s="101">
        <v>2213</v>
      </c>
      <c r="C625" s="101" t="s">
        <v>146</v>
      </c>
      <c r="D625" s="102">
        <v>19980</v>
      </c>
      <c r="E625" s="101"/>
    </row>
    <row r="626" spans="1:5" ht="12.75">
      <c r="A626" s="101" t="s">
        <v>410</v>
      </c>
      <c r="B626" s="101">
        <v>2214</v>
      </c>
      <c r="C626" s="101" t="s">
        <v>148</v>
      </c>
      <c r="D626" s="102">
        <v>19980</v>
      </c>
      <c r="E626" s="101"/>
    </row>
    <row r="627" spans="1:5" ht="12.75">
      <c r="A627" s="101" t="s">
        <v>410</v>
      </c>
      <c r="B627" s="101">
        <v>2215</v>
      </c>
      <c r="C627" s="101" t="s">
        <v>146</v>
      </c>
      <c r="D627" s="102">
        <v>21420</v>
      </c>
      <c r="E627" s="101"/>
    </row>
    <row r="628" spans="1:5" ht="12.75">
      <c r="A628" s="101" t="s">
        <v>410</v>
      </c>
      <c r="B628" s="101">
        <v>2216</v>
      </c>
      <c r="C628" s="101" t="s">
        <v>148</v>
      </c>
      <c r="D628" s="102">
        <v>21420</v>
      </c>
      <c r="E628" s="101"/>
    </row>
    <row r="629" spans="1:5" ht="12.75">
      <c r="A629" s="101" t="s">
        <v>410</v>
      </c>
      <c r="B629" s="101">
        <v>2229</v>
      </c>
      <c r="C629" s="101" t="s">
        <v>412</v>
      </c>
      <c r="D629" s="102">
        <v>18180</v>
      </c>
      <c r="E629" s="101"/>
    </row>
    <row r="630" spans="1:5" ht="12.75">
      <c r="A630" s="101" t="s">
        <v>410</v>
      </c>
      <c r="B630" s="101">
        <v>2230</v>
      </c>
      <c r="C630" s="101" t="s">
        <v>413</v>
      </c>
      <c r="D630" s="102">
        <v>18180</v>
      </c>
      <c r="E630" s="101"/>
    </row>
    <row r="631" spans="1:5" ht="12.75">
      <c r="A631" s="101" t="s">
        <v>410</v>
      </c>
      <c r="B631" s="101">
        <v>2225</v>
      </c>
      <c r="C631" s="101" t="s">
        <v>414</v>
      </c>
      <c r="D631" s="102">
        <v>13380</v>
      </c>
      <c r="E631" s="101"/>
    </row>
    <row r="632" spans="1:5" ht="12.75">
      <c r="A632" s="101" t="s">
        <v>410</v>
      </c>
      <c r="B632" s="101">
        <v>2226</v>
      </c>
      <c r="C632" s="101" t="s">
        <v>415</v>
      </c>
      <c r="D632" s="102">
        <v>13380</v>
      </c>
      <c r="E632" s="101"/>
    </row>
    <row r="633" spans="1:5" ht="12.75">
      <c r="A633" s="101" t="s">
        <v>410</v>
      </c>
      <c r="B633" s="101">
        <v>2231</v>
      </c>
      <c r="C633" s="101" t="s">
        <v>128</v>
      </c>
      <c r="D633" s="102">
        <v>18660</v>
      </c>
      <c r="E633" s="101"/>
    </row>
    <row r="634" spans="1:5" ht="12.75">
      <c r="A634" s="101" t="s">
        <v>410</v>
      </c>
      <c r="B634" s="101">
        <v>2232</v>
      </c>
      <c r="C634" s="101" t="s">
        <v>130</v>
      </c>
      <c r="D634" s="102">
        <v>18660</v>
      </c>
      <c r="E634" s="101"/>
    </row>
    <row r="635" spans="1:5" ht="12.75">
      <c r="A635" s="101" t="s">
        <v>410</v>
      </c>
      <c r="B635" s="101">
        <v>2227</v>
      </c>
      <c r="C635" s="101" t="s">
        <v>128</v>
      </c>
      <c r="D635" s="102">
        <v>13740</v>
      </c>
      <c r="E635" s="101"/>
    </row>
    <row r="636" spans="1:5" ht="12.75">
      <c r="A636" s="101" t="s">
        <v>410</v>
      </c>
      <c r="B636" s="101">
        <v>2228</v>
      </c>
      <c r="C636" s="101" t="s">
        <v>130</v>
      </c>
      <c r="D636" s="102">
        <v>13740</v>
      </c>
      <c r="E636" s="101"/>
    </row>
    <row r="637" spans="1:5" ht="12.75">
      <c r="A637" s="101" t="s">
        <v>410</v>
      </c>
      <c r="B637" s="101">
        <v>2221</v>
      </c>
      <c r="C637" s="101" t="s">
        <v>128</v>
      </c>
      <c r="D637" s="102">
        <v>18060</v>
      </c>
      <c r="E637" s="101"/>
    </row>
    <row r="638" spans="1:5" ht="12.75">
      <c r="A638" s="101" t="s">
        <v>410</v>
      </c>
      <c r="B638" s="101">
        <v>2222</v>
      </c>
      <c r="C638" s="101" t="s">
        <v>130</v>
      </c>
      <c r="D638" s="102">
        <v>18060</v>
      </c>
      <c r="E638" s="101"/>
    </row>
    <row r="639" spans="1:5" ht="12.75">
      <c r="A639" s="101" t="s">
        <v>410</v>
      </c>
      <c r="B639" s="101">
        <v>2217</v>
      </c>
      <c r="C639" s="101" t="s">
        <v>128</v>
      </c>
      <c r="D639" s="102">
        <v>13260</v>
      </c>
      <c r="E639" s="101"/>
    </row>
    <row r="640" spans="1:5" ht="12.75">
      <c r="A640" s="101" t="s">
        <v>410</v>
      </c>
      <c r="B640" s="101">
        <v>2218</v>
      </c>
      <c r="C640" s="101" t="s">
        <v>130</v>
      </c>
      <c r="D640" s="102">
        <v>13260</v>
      </c>
      <c r="E640" s="101"/>
    </row>
    <row r="641" spans="1:5" ht="12.75">
      <c r="A641" s="101" t="s">
        <v>410</v>
      </c>
      <c r="B641" s="101">
        <v>2223</v>
      </c>
      <c r="C641" s="101" t="s">
        <v>128</v>
      </c>
      <c r="D641" s="102">
        <v>18540</v>
      </c>
      <c r="E641" s="101"/>
    </row>
    <row r="642" spans="1:5" ht="12.75">
      <c r="A642" s="101" t="s">
        <v>410</v>
      </c>
      <c r="B642" s="101">
        <v>2224</v>
      </c>
      <c r="C642" s="101" t="s">
        <v>130</v>
      </c>
      <c r="D642" s="102">
        <v>18540</v>
      </c>
      <c r="E642" s="101"/>
    </row>
    <row r="643" spans="1:5" ht="12.75">
      <c r="A643" s="101" t="s">
        <v>410</v>
      </c>
      <c r="B643" s="101">
        <v>2219</v>
      </c>
      <c r="C643" s="101" t="s">
        <v>128</v>
      </c>
      <c r="D643" s="102">
        <v>13620</v>
      </c>
      <c r="E643" s="101"/>
    </row>
    <row r="644" spans="1:5" ht="12.75">
      <c r="A644" s="101" t="s">
        <v>410</v>
      </c>
      <c r="B644" s="101">
        <v>2220</v>
      </c>
      <c r="C644" s="101" t="s">
        <v>130</v>
      </c>
      <c r="D644" s="102">
        <v>13620</v>
      </c>
      <c r="E644" s="101"/>
    </row>
    <row r="645" spans="1:5" ht="12.75">
      <c r="A645" s="101" t="s">
        <v>410</v>
      </c>
      <c r="B645" s="101">
        <v>2233</v>
      </c>
      <c r="C645" s="101" t="s">
        <v>144</v>
      </c>
      <c r="D645" s="102">
        <v>12600</v>
      </c>
      <c r="E645" s="101"/>
    </row>
    <row r="646" spans="1:5" ht="12.75">
      <c r="A646" s="101" t="s">
        <v>410</v>
      </c>
      <c r="B646" s="101">
        <v>2234</v>
      </c>
      <c r="C646" s="101" t="s">
        <v>142</v>
      </c>
      <c r="D646" s="102">
        <v>9780</v>
      </c>
      <c r="E646" s="101"/>
    </row>
    <row r="647" spans="1:5" ht="12.75">
      <c r="A647" s="101" t="s">
        <v>410</v>
      </c>
      <c r="B647" s="101">
        <v>2235</v>
      </c>
      <c r="C647" s="101" t="s">
        <v>142</v>
      </c>
      <c r="D647" s="102">
        <v>11280</v>
      </c>
      <c r="E647" s="101"/>
    </row>
    <row r="648" spans="1:5" ht="12.75">
      <c r="A648" s="101" t="s">
        <v>410</v>
      </c>
      <c r="B648" s="101">
        <v>2236</v>
      </c>
      <c r="C648" s="101" t="s">
        <v>140</v>
      </c>
      <c r="D648" s="102">
        <v>10740</v>
      </c>
      <c r="E648" s="101"/>
    </row>
    <row r="649" spans="1:5" ht="12.75">
      <c r="A649" s="101" t="s">
        <v>410</v>
      </c>
      <c r="B649" s="101">
        <v>2202</v>
      </c>
      <c r="C649" s="101" t="s">
        <v>411</v>
      </c>
      <c r="D649" s="102">
        <v>12120</v>
      </c>
      <c r="E649" s="101"/>
    </row>
    <row r="650" spans="1:5" ht="12.75">
      <c r="A650" s="101" t="s">
        <v>410</v>
      </c>
      <c r="B650" s="101">
        <v>2203</v>
      </c>
      <c r="C650" s="101" t="s">
        <v>411</v>
      </c>
      <c r="D650" s="102">
        <v>12420</v>
      </c>
      <c r="E650" s="101"/>
    </row>
    <row r="651" spans="1:5" ht="12.75">
      <c r="A651" s="101" t="s">
        <v>410</v>
      </c>
      <c r="B651" s="101">
        <v>2204</v>
      </c>
      <c r="C651" s="101" t="s">
        <v>411</v>
      </c>
      <c r="D651" s="102">
        <v>12780</v>
      </c>
      <c r="E651" s="101"/>
    </row>
    <row r="652" spans="1:5" ht="12.75">
      <c r="A652" s="101" t="s">
        <v>410</v>
      </c>
      <c r="B652" s="101">
        <v>2201</v>
      </c>
      <c r="C652" s="101" t="s">
        <v>411</v>
      </c>
      <c r="D652" s="102">
        <v>11940</v>
      </c>
      <c r="E652" s="101"/>
    </row>
    <row r="653" spans="1:5" ht="12.75">
      <c r="A653" s="101" t="s">
        <v>410</v>
      </c>
      <c r="B653" s="101">
        <v>2200</v>
      </c>
      <c r="C653" s="101" t="s">
        <v>411</v>
      </c>
      <c r="D653" s="102">
        <v>11640</v>
      </c>
      <c r="E653" s="101"/>
    </row>
    <row r="654" spans="1:5" ht="12.75">
      <c r="A654" s="101" t="s">
        <v>410</v>
      </c>
      <c r="B654" s="101">
        <v>2209</v>
      </c>
      <c r="C654" s="101" t="s">
        <v>146</v>
      </c>
      <c r="D654" s="102">
        <v>15060</v>
      </c>
      <c r="E654" s="101"/>
    </row>
    <row r="655" spans="1:5" ht="12.75">
      <c r="A655" s="101" t="s">
        <v>410</v>
      </c>
      <c r="B655" s="101">
        <v>2210</v>
      </c>
      <c r="C655" s="101" t="s">
        <v>148</v>
      </c>
      <c r="D655" s="102">
        <v>15060</v>
      </c>
      <c r="E655" s="101"/>
    </row>
    <row r="656" spans="1:5" ht="12.75">
      <c r="A656" s="101" t="s">
        <v>410</v>
      </c>
      <c r="B656" s="101">
        <v>2211</v>
      </c>
      <c r="C656" s="101" t="s">
        <v>146</v>
      </c>
      <c r="D656" s="102">
        <v>15780</v>
      </c>
      <c r="E656" s="101"/>
    </row>
    <row r="657" spans="1:5" ht="12.75">
      <c r="A657" s="101" t="s">
        <v>410</v>
      </c>
      <c r="B657" s="101">
        <v>2212</v>
      </c>
      <c r="C657" s="101" t="s">
        <v>148</v>
      </c>
      <c r="D657" s="102">
        <v>15780</v>
      </c>
      <c r="E657" s="101"/>
    </row>
    <row r="658" spans="1:5" ht="12.75">
      <c r="A658" s="101" t="s">
        <v>410</v>
      </c>
      <c r="B658" s="101">
        <v>2237</v>
      </c>
      <c r="C658" s="101" t="s">
        <v>123</v>
      </c>
      <c r="D658" s="102">
        <v>1740</v>
      </c>
      <c r="E658" s="101"/>
    </row>
    <row r="659" spans="1:5" ht="12.75">
      <c r="A659" s="101" t="s">
        <v>410</v>
      </c>
      <c r="B659" s="101">
        <v>2245</v>
      </c>
      <c r="C659" s="101" t="s">
        <v>159</v>
      </c>
      <c r="D659" s="102">
        <v>2580</v>
      </c>
      <c r="E659" s="101"/>
    </row>
    <row r="660" spans="1:5" ht="12.75">
      <c r="A660" s="101" t="s">
        <v>410</v>
      </c>
      <c r="B660" s="101">
        <v>2246</v>
      </c>
      <c r="C660" s="101" t="s">
        <v>159</v>
      </c>
      <c r="D660" s="102">
        <v>3780</v>
      </c>
      <c r="E660" s="101"/>
    </row>
    <row r="661" spans="1:5" ht="12.75">
      <c r="A661" s="101" t="s">
        <v>410</v>
      </c>
      <c r="B661" s="101">
        <v>2241</v>
      </c>
      <c r="C661" s="101" t="s">
        <v>416</v>
      </c>
      <c r="D661" s="102">
        <v>3660</v>
      </c>
      <c r="E661" s="101"/>
    </row>
    <row r="662" spans="1:5" ht="12.75">
      <c r="A662" s="101" t="s">
        <v>410</v>
      </c>
      <c r="B662" s="101">
        <v>2238</v>
      </c>
      <c r="C662" s="101" t="s">
        <v>417</v>
      </c>
      <c r="D662" s="102">
        <v>2280</v>
      </c>
      <c r="E662" s="101"/>
    </row>
    <row r="663" spans="1:5" ht="12.75">
      <c r="A663" s="101" t="s">
        <v>410</v>
      </c>
      <c r="B663" s="101">
        <v>2243</v>
      </c>
      <c r="C663" s="101" t="s">
        <v>418</v>
      </c>
      <c r="D663" s="102">
        <v>2340</v>
      </c>
      <c r="E663" s="101"/>
    </row>
    <row r="664" spans="1:5" ht="12.75">
      <c r="A664" s="101" t="s">
        <v>410</v>
      </c>
      <c r="B664" s="101">
        <v>2244</v>
      </c>
      <c r="C664" s="101" t="s">
        <v>419</v>
      </c>
      <c r="D664" s="102">
        <v>2340</v>
      </c>
      <c r="E664" s="101"/>
    </row>
    <row r="665" spans="1:5" ht="12.75">
      <c r="A665" s="101" t="s">
        <v>410</v>
      </c>
      <c r="B665" s="101">
        <v>2239</v>
      </c>
      <c r="C665" s="101" t="s">
        <v>420</v>
      </c>
      <c r="D665" s="102">
        <v>2880</v>
      </c>
      <c r="E665" s="101"/>
    </row>
    <row r="666" spans="1:5" ht="12.75">
      <c r="A666" s="101" t="s">
        <v>410</v>
      </c>
      <c r="B666" s="101">
        <v>2240</v>
      </c>
      <c r="C666" s="101" t="s">
        <v>420</v>
      </c>
      <c r="D666" s="102">
        <v>3420</v>
      </c>
      <c r="E666" s="101"/>
    </row>
    <row r="667" spans="1:5" ht="12.75">
      <c r="A667" s="101" t="s">
        <v>410</v>
      </c>
      <c r="B667" s="101">
        <v>2242</v>
      </c>
      <c r="C667" s="101" t="s">
        <v>421</v>
      </c>
      <c r="D667" s="102">
        <v>4680</v>
      </c>
      <c r="E667" s="101"/>
    </row>
    <row r="668" spans="1:5" ht="12.75">
      <c r="A668" s="101" t="s">
        <v>410</v>
      </c>
      <c r="B668" s="101">
        <v>2247</v>
      </c>
      <c r="C668" s="101" t="s">
        <v>169</v>
      </c>
      <c r="D668" s="102">
        <v>1500</v>
      </c>
      <c r="E668" s="101"/>
    </row>
    <row r="669" spans="1:5" ht="12.75">
      <c r="A669" s="101" t="s">
        <v>410</v>
      </c>
      <c r="B669" s="101">
        <v>2248</v>
      </c>
      <c r="C669" s="101" t="s">
        <v>169</v>
      </c>
      <c r="D669" s="102">
        <v>1740</v>
      </c>
      <c r="E669" s="101"/>
    </row>
    <row r="670" spans="1:5" ht="12.75">
      <c r="A670" s="101" t="s">
        <v>410</v>
      </c>
      <c r="B670" s="101">
        <v>2249</v>
      </c>
      <c r="C670" s="101" t="s">
        <v>169</v>
      </c>
      <c r="D670" s="102">
        <v>1920</v>
      </c>
      <c r="E670" s="101"/>
    </row>
    <row r="671" spans="1:5" ht="12.75">
      <c r="A671" s="101" t="s">
        <v>410</v>
      </c>
      <c r="B671" s="101">
        <v>2250</v>
      </c>
      <c r="C671" s="101" t="s">
        <v>169</v>
      </c>
      <c r="D671" s="102">
        <v>2280</v>
      </c>
      <c r="E671" s="101"/>
    </row>
    <row r="672" spans="1:5" ht="12.75">
      <c r="A672" s="101" t="s">
        <v>410</v>
      </c>
      <c r="B672" s="101">
        <v>2251</v>
      </c>
      <c r="C672" s="101" t="s">
        <v>169</v>
      </c>
      <c r="D672" s="102">
        <v>2520</v>
      </c>
      <c r="E672" s="101"/>
    </row>
    <row r="673" spans="1:5" ht="12.75">
      <c r="A673" s="101" t="s">
        <v>410</v>
      </c>
      <c r="B673" s="101">
        <v>1815</v>
      </c>
      <c r="C673" s="101" t="s">
        <v>182</v>
      </c>
      <c r="D673" s="102">
        <v>1320</v>
      </c>
      <c r="E673" s="101"/>
    </row>
    <row r="674" spans="1:5" ht="12.75">
      <c r="A674" s="101" t="s">
        <v>410</v>
      </c>
      <c r="B674" s="101">
        <v>1923</v>
      </c>
      <c r="C674" s="101" t="s">
        <v>181</v>
      </c>
      <c r="D674" s="102">
        <v>1500</v>
      </c>
      <c r="E674" s="101"/>
    </row>
    <row r="675" spans="1:5" ht="12.75">
      <c r="A675" s="101" t="s">
        <v>410</v>
      </c>
      <c r="B675" s="101">
        <v>1930</v>
      </c>
      <c r="C675" s="101" t="s">
        <v>180</v>
      </c>
      <c r="D675" s="102">
        <v>480</v>
      </c>
      <c r="E675" s="101"/>
    </row>
    <row r="676" spans="1:5" ht="12.75">
      <c r="A676" s="101" t="s">
        <v>410</v>
      </c>
      <c r="B676" s="101" t="s">
        <v>174</v>
      </c>
      <c r="C676" s="101" t="s">
        <v>422</v>
      </c>
      <c r="D676" s="102">
        <v>1680</v>
      </c>
      <c r="E676" s="101"/>
    </row>
    <row r="677" spans="1:5" ht="12.75">
      <c r="A677" s="101" t="s">
        <v>410</v>
      </c>
      <c r="B677" s="101" t="s">
        <v>176</v>
      </c>
      <c r="C677" s="101" t="s">
        <v>423</v>
      </c>
      <c r="D677" s="102">
        <v>2580</v>
      </c>
      <c r="E677" s="101"/>
    </row>
    <row r="678" spans="1:5" ht="12.75">
      <c r="A678" s="101" t="s">
        <v>410</v>
      </c>
      <c r="B678" s="101">
        <v>400692</v>
      </c>
      <c r="C678" s="101" t="s">
        <v>177</v>
      </c>
      <c r="D678" s="102">
        <v>420</v>
      </c>
      <c r="E678" s="101"/>
    </row>
    <row r="679" spans="1:5" ht="12.75">
      <c r="A679" s="101" t="s">
        <v>410</v>
      </c>
      <c r="B679" s="101">
        <v>400693</v>
      </c>
      <c r="C679" s="101" t="s">
        <v>178</v>
      </c>
      <c r="D679" s="102">
        <v>660</v>
      </c>
      <c r="E679" s="101"/>
    </row>
    <row r="680" spans="1:5" ht="12.75">
      <c r="A680" s="101" t="s">
        <v>198</v>
      </c>
      <c r="B680" s="101">
        <v>1075</v>
      </c>
      <c r="C680" s="101" t="s">
        <v>424</v>
      </c>
      <c r="D680" s="102">
        <v>40860</v>
      </c>
      <c r="E680" s="101"/>
    </row>
    <row r="681" spans="1:5" ht="12.75">
      <c r="A681" s="101" t="s">
        <v>198</v>
      </c>
      <c r="B681" s="101">
        <v>1212</v>
      </c>
      <c r="C681" s="101" t="s">
        <v>187</v>
      </c>
      <c r="D681" s="102">
        <v>5400</v>
      </c>
      <c r="E681" s="101"/>
    </row>
    <row r="682" spans="1:5" ht="12.75">
      <c r="A682" s="101" t="s">
        <v>198</v>
      </c>
      <c r="B682" s="101">
        <v>1214</v>
      </c>
      <c r="C682" s="101" t="s">
        <v>185</v>
      </c>
      <c r="D682" s="102">
        <v>5340</v>
      </c>
      <c r="E682" s="101"/>
    </row>
    <row r="683" spans="1:5" ht="12.75">
      <c r="A683" s="101" t="s">
        <v>198</v>
      </c>
      <c r="B683" s="101">
        <v>1221</v>
      </c>
      <c r="C683" s="101" t="s">
        <v>187</v>
      </c>
      <c r="D683" s="102">
        <v>17400</v>
      </c>
      <c r="E683" s="101"/>
    </row>
    <row r="684" spans="1:5" ht="12.75">
      <c r="A684" s="101" t="s">
        <v>198</v>
      </c>
      <c r="B684" s="101">
        <v>1222</v>
      </c>
      <c r="C684" s="101" t="s">
        <v>187</v>
      </c>
      <c r="D684" s="102">
        <v>11340</v>
      </c>
      <c r="E684" s="101"/>
    </row>
    <row r="685" spans="1:5" ht="12.75">
      <c r="A685" s="101" t="s">
        <v>198</v>
      </c>
      <c r="B685" s="101">
        <v>1223</v>
      </c>
      <c r="C685" s="101" t="s">
        <v>187</v>
      </c>
      <c r="D685" s="102">
        <v>15780</v>
      </c>
      <c r="E685" s="101"/>
    </row>
    <row r="686" spans="1:5" ht="12.75">
      <c r="A686" s="101" t="s">
        <v>198</v>
      </c>
      <c r="B686" s="101">
        <v>1229</v>
      </c>
      <c r="C686" s="101" t="s">
        <v>110</v>
      </c>
      <c r="D686" s="102">
        <v>13920</v>
      </c>
      <c r="E686" s="101"/>
    </row>
    <row r="687" spans="1:5" ht="12.75">
      <c r="A687" s="101" t="s">
        <v>198</v>
      </c>
      <c r="B687" s="101">
        <v>1420</v>
      </c>
      <c r="C687" s="101" t="s">
        <v>212</v>
      </c>
      <c r="D687" s="102">
        <v>4500</v>
      </c>
      <c r="E687" s="101"/>
    </row>
    <row r="688" spans="1:5" ht="12.75">
      <c r="A688" s="101" t="s">
        <v>198</v>
      </c>
      <c r="B688" s="101">
        <v>1421</v>
      </c>
      <c r="C688" s="101" t="s">
        <v>212</v>
      </c>
      <c r="D688" s="102">
        <v>5520</v>
      </c>
      <c r="E688" s="101"/>
    </row>
    <row r="689" spans="1:5" ht="12.75">
      <c r="A689" s="101" t="s">
        <v>198</v>
      </c>
      <c r="B689" s="101">
        <v>1424</v>
      </c>
      <c r="C689" s="101" t="s">
        <v>212</v>
      </c>
      <c r="D689" s="102">
        <v>6060</v>
      </c>
      <c r="E689" s="101"/>
    </row>
    <row r="690" spans="1:5" ht="12.75">
      <c r="A690" s="101" t="s">
        <v>198</v>
      </c>
      <c r="B690" s="101">
        <v>1427</v>
      </c>
      <c r="C690" s="101" t="s">
        <v>212</v>
      </c>
      <c r="D690" s="102">
        <v>6660</v>
      </c>
      <c r="E690" s="101"/>
    </row>
    <row r="691" spans="1:5" ht="12.75">
      <c r="A691" s="101" t="s">
        <v>198</v>
      </c>
      <c r="B691" s="101">
        <v>1439</v>
      </c>
      <c r="C691" s="101" t="s">
        <v>212</v>
      </c>
      <c r="D691" s="102">
        <v>6600</v>
      </c>
      <c r="E691" s="101"/>
    </row>
    <row r="692" spans="1:5" ht="12.75">
      <c r="A692" s="101" t="s">
        <v>198</v>
      </c>
      <c r="B692" s="101">
        <v>1440</v>
      </c>
      <c r="C692" s="101" t="s">
        <v>212</v>
      </c>
      <c r="D692" s="102">
        <v>6600</v>
      </c>
      <c r="E692" s="101"/>
    </row>
    <row r="693" spans="1:5" ht="12.75">
      <c r="A693" s="101" t="s">
        <v>198</v>
      </c>
      <c r="B693" s="101">
        <v>1441</v>
      </c>
      <c r="C693" s="101" t="s">
        <v>212</v>
      </c>
      <c r="D693" s="102">
        <v>7080</v>
      </c>
      <c r="E693" s="101"/>
    </row>
    <row r="694" spans="1:5" ht="12.75">
      <c r="A694" s="101" t="s">
        <v>198</v>
      </c>
      <c r="B694" s="101">
        <v>1442</v>
      </c>
      <c r="C694" s="101" t="s">
        <v>212</v>
      </c>
      <c r="D694" s="102">
        <v>7080</v>
      </c>
      <c r="E694" s="101"/>
    </row>
    <row r="695" spans="1:5" ht="12.75">
      <c r="A695" s="101" t="s">
        <v>198</v>
      </c>
      <c r="B695" s="101">
        <v>1445</v>
      </c>
      <c r="C695" s="101" t="s">
        <v>138</v>
      </c>
      <c r="D695" s="102">
        <v>13680</v>
      </c>
      <c r="E695" s="101"/>
    </row>
    <row r="696" spans="1:5" ht="12.75">
      <c r="A696" s="101" t="s">
        <v>198</v>
      </c>
      <c r="B696" s="101">
        <v>1447</v>
      </c>
      <c r="C696" s="101" t="s">
        <v>138</v>
      </c>
      <c r="D696" s="102">
        <v>13680</v>
      </c>
      <c r="E696" s="101"/>
    </row>
    <row r="697" spans="1:5" ht="12.75">
      <c r="A697" s="101" t="s">
        <v>198</v>
      </c>
      <c r="B697" s="101">
        <v>1449</v>
      </c>
      <c r="C697" s="101" t="s">
        <v>138</v>
      </c>
      <c r="D697" s="102">
        <v>14340</v>
      </c>
      <c r="E697" s="101"/>
    </row>
    <row r="698" spans="1:5" ht="12.75">
      <c r="A698" s="101" t="s">
        <v>198</v>
      </c>
      <c r="B698" s="101">
        <v>1451</v>
      </c>
      <c r="C698" s="101" t="s">
        <v>138</v>
      </c>
      <c r="D698" s="102">
        <v>14340</v>
      </c>
      <c r="E698" s="101"/>
    </row>
    <row r="699" spans="1:5" ht="12.75">
      <c r="A699" s="101" t="s">
        <v>198</v>
      </c>
      <c r="B699" s="101">
        <v>1453</v>
      </c>
      <c r="C699" s="101" t="s">
        <v>138</v>
      </c>
      <c r="D699" s="102">
        <v>15000</v>
      </c>
      <c r="E699" s="101"/>
    </row>
    <row r="700" spans="1:5" ht="12.75">
      <c r="A700" s="101" t="s">
        <v>198</v>
      </c>
      <c r="B700" s="101">
        <v>1455</v>
      </c>
      <c r="C700" s="101" t="s">
        <v>138</v>
      </c>
      <c r="D700" s="102">
        <v>15000</v>
      </c>
      <c r="E700" s="101"/>
    </row>
    <row r="701" spans="1:5" ht="12.75">
      <c r="A701" s="101" t="s">
        <v>198</v>
      </c>
      <c r="B701" s="101">
        <v>1458</v>
      </c>
      <c r="C701" s="101" t="s">
        <v>425</v>
      </c>
      <c r="D701" s="102">
        <v>4380</v>
      </c>
      <c r="E701" s="101"/>
    </row>
    <row r="702" spans="1:5" ht="12.75">
      <c r="A702" s="101" t="s">
        <v>198</v>
      </c>
      <c r="B702" s="101">
        <v>1460</v>
      </c>
      <c r="C702" s="101" t="s">
        <v>144</v>
      </c>
      <c r="D702" s="102">
        <v>7620</v>
      </c>
      <c r="E702" s="101"/>
    </row>
    <row r="703" spans="1:5" ht="12.75">
      <c r="A703" s="101" t="s">
        <v>198</v>
      </c>
      <c r="B703" s="101">
        <v>1461</v>
      </c>
      <c r="C703" s="101" t="s">
        <v>140</v>
      </c>
      <c r="D703" s="102">
        <v>4260</v>
      </c>
      <c r="E703" s="101"/>
    </row>
    <row r="704" spans="1:5" ht="12.75">
      <c r="A704" s="101" t="s">
        <v>198</v>
      </c>
      <c r="B704" s="101">
        <v>1462</v>
      </c>
      <c r="C704" s="101" t="s">
        <v>212</v>
      </c>
      <c r="D704" s="102">
        <v>19740</v>
      </c>
      <c r="E704" s="101"/>
    </row>
    <row r="705" spans="1:5" ht="12.75">
      <c r="A705" s="101" t="s">
        <v>198</v>
      </c>
      <c r="B705" s="101">
        <v>1463</v>
      </c>
      <c r="C705" s="101" t="s">
        <v>212</v>
      </c>
      <c r="D705" s="102">
        <v>20640</v>
      </c>
      <c r="E705" s="101"/>
    </row>
    <row r="706" spans="1:5" ht="12.75">
      <c r="A706" s="101" t="s">
        <v>198</v>
      </c>
      <c r="B706" s="101">
        <v>1464</v>
      </c>
      <c r="C706" s="101" t="s">
        <v>212</v>
      </c>
      <c r="D706" s="102">
        <v>21120</v>
      </c>
      <c r="E706" s="101"/>
    </row>
    <row r="707" spans="1:5" ht="12.75">
      <c r="A707" s="101" t="s">
        <v>198</v>
      </c>
      <c r="B707" s="101">
        <v>1465</v>
      </c>
      <c r="C707" s="101" t="s">
        <v>212</v>
      </c>
      <c r="D707" s="102">
        <v>21600</v>
      </c>
      <c r="E707" s="101"/>
    </row>
    <row r="708" spans="1:5" ht="12.75">
      <c r="A708" s="101" t="s">
        <v>198</v>
      </c>
      <c r="B708" s="101">
        <v>1470</v>
      </c>
      <c r="C708" s="101" t="s">
        <v>212</v>
      </c>
      <c r="D708" s="102">
        <v>21540</v>
      </c>
      <c r="E708" s="101"/>
    </row>
    <row r="709" spans="1:5" ht="12.75">
      <c r="A709" s="101" t="s">
        <v>198</v>
      </c>
      <c r="B709" s="101">
        <v>1471</v>
      </c>
      <c r="C709" s="101" t="s">
        <v>212</v>
      </c>
      <c r="D709" s="102">
        <v>21540</v>
      </c>
      <c r="E709" s="101"/>
    </row>
    <row r="710" spans="1:5" ht="12.75">
      <c r="A710" s="101" t="s">
        <v>198</v>
      </c>
      <c r="B710" s="101">
        <v>1472</v>
      </c>
      <c r="C710" s="101" t="s">
        <v>212</v>
      </c>
      <c r="D710" s="102">
        <v>21900</v>
      </c>
      <c r="E710" s="101"/>
    </row>
    <row r="711" spans="1:5" ht="12.75">
      <c r="A711" s="101" t="s">
        <v>198</v>
      </c>
      <c r="B711" s="101">
        <v>1473</v>
      </c>
      <c r="C711" s="101" t="s">
        <v>212</v>
      </c>
      <c r="D711" s="102">
        <v>21900</v>
      </c>
      <c r="E711" s="101"/>
    </row>
    <row r="712" spans="1:5" ht="12.75">
      <c r="A712" s="101" t="s">
        <v>198</v>
      </c>
      <c r="B712" s="101">
        <v>1475</v>
      </c>
      <c r="C712" s="101" t="s">
        <v>138</v>
      </c>
      <c r="D712" s="102">
        <v>22560</v>
      </c>
      <c r="E712" s="101"/>
    </row>
    <row r="713" spans="1:5" ht="12.75">
      <c r="A713" s="101" t="s">
        <v>198</v>
      </c>
      <c r="B713" s="101">
        <v>1476</v>
      </c>
      <c r="C713" s="101" t="s">
        <v>138</v>
      </c>
      <c r="D713" s="102">
        <v>22560</v>
      </c>
      <c r="E713" s="101"/>
    </row>
    <row r="714" spans="1:5" ht="12.75">
      <c r="A714" s="101" t="s">
        <v>198</v>
      </c>
      <c r="B714" s="101">
        <v>1477</v>
      </c>
      <c r="C714" s="101" t="s">
        <v>138</v>
      </c>
      <c r="D714" s="102">
        <v>23100</v>
      </c>
      <c r="E714" s="101"/>
    </row>
    <row r="715" spans="1:5" ht="12.75">
      <c r="A715" s="101" t="s">
        <v>198</v>
      </c>
      <c r="B715" s="101">
        <v>1478</v>
      </c>
      <c r="C715" s="101" t="s">
        <v>138</v>
      </c>
      <c r="D715" s="102">
        <v>23100</v>
      </c>
      <c r="E715" s="101"/>
    </row>
    <row r="716" spans="1:5" ht="12.75">
      <c r="A716" s="101" t="s">
        <v>198</v>
      </c>
      <c r="B716" s="101">
        <v>1479</v>
      </c>
      <c r="C716" s="101" t="s">
        <v>138</v>
      </c>
      <c r="D716" s="102">
        <v>23640</v>
      </c>
      <c r="E716" s="101"/>
    </row>
    <row r="717" spans="1:5" ht="12.75">
      <c r="A717" s="101" t="s">
        <v>198</v>
      </c>
      <c r="B717" s="101">
        <v>1480</v>
      </c>
      <c r="C717" s="101" t="s">
        <v>138</v>
      </c>
      <c r="D717" s="102">
        <v>23640</v>
      </c>
      <c r="E717" s="101"/>
    </row>
    <row r="718" spans="1:5" ht="12.75">
      <c r="A718" s="101" t="s">
        <v>198</v>
      </c>
      <c r="B718" s="101">
        <v>255450</v>
      </c>
      <c r="C718" s="101" t="s">
        <v>426</v>
      </c>
      <c r="D718" s="102">
        <v>1500</v>
      </c>
      <c r="E718" s="101"/>
    </row>
    <row r="719" spans="1:5" ht="12.75">
      <c r="A719" s="101" t="s">
        <v>198</v>
      </c>
      <c r="B719" s="101">
        <v>255460</v>
      </c>
      <c r="C719" s="101" t="s">
        <v>426</v>
      </c>
      <c r="D719" s="102">
        <v>1800</v>
      </c>
      <c r="E719" s="101"/>
    </row>
    <row r="720" spans="1:5" ht="12.75">
      <c r="A720" s="101" t="s">
        <v>198</v>
      </c>
      <c r="B720" s="101">
        <v>255470</v>
      </c>
      <c r="C720" s="101" t="s">
        <v>426</v>
      </c>
      <c r="D720" s="102">
        <v>2100</v>
      </c>
      <c r="E720" s="101"/>
    </row>
    <row r="721" spans="1:5" ht="12.75">
      <c r="A721" s="101" t="s">
        <v>198</v>
      </c>
      <c r="B721" s="101">
        <v>255480</v>
      </c>
      <c r="C721" s="101" t="s">
        <v>426</v>
      </c>
      <c r="D721" s="102">
        <v>2400</v>
      </c>
      <c r="E721" s="101"/>
    </row>
    <row r="722" spans="1:5" ht="12.75">
      <c r="A722" s="101" t="s">
        <v>198</v>
      </c>
      <c r="B722" s="101">
        <v>1481</v>
      </c>
      <c r="C722" s="101" t="s">
        <v>144</v>
      </c>
      <c r="D722" s="102">
        <v>22320</v>
      </c>
      <c r="E722" s="101"/>
    </row>
    <row r="723" spans="1:5" ht="12.75">
      <c r="A723" s="101" t="s">
        <v>198</v>
      </c>
      <c r="B723" s="101">
        <v>1482</v>
      </c>
      <c r="C723" s="101" t="s">
        <v>144</v>
      </c>
      <c r="D723" s="102">
        <v>14760</v>
      </c>
      <c r="E723" s="101"/>
    </row>
    <row r="724" spans="1:5" ht="12.75">
      <c r="A724" s="101" t="s">
        <v>198</v>
      </c>
      <c r="B724" s="101">
        <v>1822</v>
      </c>
      <c r="C724" s="101" t="s">
        <v>233</v>
      </c>
      <c r="D724" s="102">
        <v>600</v>
      </c>
      <c r="E724" s="101"/>
    </row>
    <row r="725" spans="1:5" ht="12.75">
      <c r="A725" s="101" t="s">
        <v>198</v>
      </c>
      <c r="B725" s="101">
        <v>1827</v>
      </c>
      <c r="C725" s="101" t="s">
        <v>233</v>
      </c>
      <c r="D725" s="102">
        <v>900</v>
      </c>
      <c r="E725" s="101"/>
    </row>
    <row r="726" spans="1:5" ht="12.75">
      <c r="A726" s="101" t="s">
        <v>198</v>
      </c>
      <c r="B726" s="101">
        <v>1828</v>
      </c>
      <c r="C726" s="101" t="s">
        <v>427</v>
      </c>
      <c r="D726" s="102">
        <v>1140</v>
      </c>
      <c r="E726" s="101"/>
    </row>
    <row r="727" spans="1:5" ht="12.75">
      <c r="A727" s="101" t="s">
        <v>198</v>
      </c>
      <c r="B727" s="101">
        <v>1829</v>
      </c>
      <c r="C727" s="101" t="s">
        <v>427</v>
      </c>
      <c r="D727" s="102">
        <v>1140</v>
      </c>
      <c r="E727" s="101"/>
    </row>
    <row r="728" spans="1:5" ht="12.75">
      <c r="A728" s="101" t="s">
        <v>198</v>
      </c>
      <c r="B728" s="101">
        <v>1832</v>
      </c>
      <c r="C728" s="101" t="s">
        <v>427</v>
      </c>
      <c r="D728" s="102">
        <v>2460</v>
      </c>
      <c r="E728" s="101"/>
    </row>
    <row r="729" spans="1:5" ht="12.75">
      <c r="A729" s="101" t="s">
        <v>198</v>
      </c>
      <c r="B729" s="101">
        <v>1833</v>
      </c>
      <c r="C729" s="101" t="s">
        <v>427</v>
      </c>
      <c r="D729" s="102">
        <v>2460</v>
      </c>
      <c r="E729" s="101"/>
    </row>
    <row r="730" spans="1:5" ht="12.75">
      <c r="A730" s="101" t="s">
        <v>198</v>
      </c>
      <c r="B730" s="101">
        <v>1864</v>
      </c>
      <c r="C730" s="101" t="s">
        <v>427</v>
      </c>
      <c r="D730" s="102">
        <v>1680</v>
      </c>
      <c r="E730" s="101"/>
    </row>
    <row r="731" spans="1:5" ht="12.75">
      <c r="A731" s="101" t="s">
        <v>198</v>
      </c>
      <c r="B731" s="101">
        <v>1865</v>
      </c>
      <c r="C731" s="101" t="s">
        <v>427</v>
      </c>
      <c r="D731" s="102">
        <v>1680</v>
      </c>
      <c r="E731" s="101"/>
    </row>
    <row r="732" spans="1:5" ht="12.75">
      <c r="A732" s="101" t="s">
        <v>198</v>
      </c>
      <c r="B732" s="101">
        <v>1866</v>
      </c>
      <c r="C732" s="101" t="s">
        <v>427</v>
      </c>
      <c r="D732" s="102">
        <v>1560</v>
      </c>
      <c r="E732" s="101"/>
    </row>
    <row r="733" spans="1:5" ht="12.75">
      <c r="A733" s="101" t="s">
        <v>198</v>
      </c>
      <c r="B733" s="101">
        <v>1867</v>
      </c>
      <c r="C733" s="101" t="s">
        <v>427</v>
      </c>
      <c r="D733" s="102">
        <v>1740</v>
      </c>
      <c r="E733" s="101"/>
    </row>
    <row r="734" spans="1:5" ht="12.75">
      <c r="A734" s="101" t="s">
        <v>198</v>
      </c>
      <c r="B734" s="101">
        <v>1868</v>
      </c>
      <c r="C734" s="101" t="s">
        <v>427</v>
      </c>
      <c r="D734" s="102">
        <v>1320</v>
      </c>
      <c r="E734" s="101"/>
    </row>
    <row r="735" spans="1:5" ht="12.75">
      <c r="A735" s="101" t="s">
        <v>198</v>
      </c>
      <c r="B735" s="101">
        <v>1869</v>
      </c>
      <c r="C735" s="101" t="s">
        <v>427</v>
      </c>
      <c r="D735" s="102">
        <v>1320</v>
      </c>
      <c r="E735" s="101"/>
    </row>
    <row r="736" spans="1:5" ht="12.75">
      <c r="A736" s="101" t="s">
        <v>198</v>
      </c>
      <c r="B736" s="101">
        <v>1830</v>
      </c>
      <c r="C736" s="101" t="s">
        <v>157</v>
      </c>
      <c r="D736" s="102">
        <v>2100</v>
      </c>
      <c r="E736" s="101"/>
    </row>
    <row r="737" spans="1:5" ht="12.75">
      <c r="A737" s="101" t="s">
        <v>198</v>
      </c>
      <c r="B737" s="101">
        <v>1831</v>
      </c>
      <c r="C737" s="101" t="s">
        <v>157</v>
      </c>
      <c r="D737" s="102">
        <v>2100</v>
      </c>
      <c r="E737" s="101"/>
    </row>
    <row r="738" spans="1:5" ht="12.75">
      <c r="A738" s="101" t="s">
        <v>198</v>
      </c>
      <c r="B738" s="101">
        <v>1835</v>
      </c>
      <c r="C738" s="101" t="s">
        <v>157</v>
      </c>
      <c r="D738" s="102">
        <v>3240</v>
      </c>
      <c r="E738" s="101"/>
    </row>
    <row r="739" spans="1:5" ht="12.75">
      <c r="A739" s="101" t="s">
        <v>198</v>
      </c>
      <c r="B739" s="101">
        <v>1838</v>
      </c>
      <c r="C739" s="101" t="s">
        <v>157</v>
      </c>
      <c r="D739" s="102">
        <v>3240</v>
      </c>
      <c r="E739" s="101"/>
    </row>
    <row r="740" spans="1:5" ht="12.75">
      <c r="A740" s="101" t="s">
        <v>198</v>
      </c>
      <c r="B740" s="101">
        <v>1843</v>
      </c>
      <c r="C740" s="101" t="s">
        <v>157</v>
      </c>
      <c r="D740" s="102">
        <v>5640</v>
      </c>
      <c r="E740" s="101"/>
    </row>
    <row r="741" spans="1:5" ht="12.75">
      <c r="A741" s="101" t="s">
        <v>198</v>
      </c>
      <c r="B741" s="101">
        <v>1844</v>
      </c>
      <c r="C741" s="101" t="s">
        <v>157</v>
      </c>
      <c r="D741" s="102">
        <v>5640</v>
      </c>
      <c r="E741" s="101"/>
    </row>
    <row r="742" spans="1:5" ht="12.75">
      <c r="A742" s="101" t="s">
        <v>198</v>
      </c>
      <c r="B742" s="101">
        <v>1846</v>
      </c>
      <c r="C742" s="101" t="s">
        <v>157</v>
      </c>
      <c r="D742" s="102">
        <v>6780</v>
      </c>
      <c r="E742" s="101"/>
    </row>
    <row r="743" spans="1:5" ht="12.75">
      <c r="A743" s="101" t="s">
        <v>198</v>
      </c>
      <c r="B743" s="101">
        <v>1849</v>
      </c>
      <c r="C743" s="101" t="s">
        <v>157</v>
      </c>
      <c r="D743" s="102">
        <v>6780</v>
      </c>
      <c r="E743" s="101"/>
    </row>
    <row r="744" spans="1:5" ht="12.75">
      <c r="A744" s="101" t="s">
        <v>198</v>
      </c>
      <c r="B744" s="101" t="s">
        <v>174</v>
      </c>
      <c r="C744" s="101" t="s">
        <v>175</v>
      </c>
      <c r="D744" s="102">
        <v>1680</v>
      </c>
      <c r="E744" s="101"/>
    </row>
    <row r="745" spans="1:5" ht="12.75">
      <c r="A745" s="101" t="s">
        <v>198</v>
      </c>
      <c r="B745" s="101" t="s">
        <v>176</v>
      </c>
      <c r="C745" s="101" t="s">
        <v>175</v>
      </c>
      <c r="D745" s="102">
        <v>2580</v>
      </c>
      <c r="E745" s="101"/>
    </row>
    <row r="746" spans="1:5" ht="12.75">
      <c r="A746" s="101" t="s">
        <v>198</v>
      </c>
      <c r="B746" s="101">
        <v>1921</v>
      </c>
      <c r="C746" s="101" t="s">
        <v>182</v>
      </c>
      <c r="D746" s="102">
        <v>4200</v>
      </c>
      <c r="E746" s="101"/>
    </row>
    <row r="747" spans="1:5" ht="12.75">
      <c r="A747" s="101" t="s">
        <v>198</v>
      </c>
      <c r="B747" s="101">
        <v>1922</v>
      </c>
      <c r="C747" s="101" t="s">
        <v>182</v>
      </c>
      <c r="D747" s="102">
        <v>2760</v>
      </c>
      <c r="E747" s="101"/>
    </row>
    <row r="748" spans="1:5" ht="12.75">
      <c r="A748" s="101" t="s">
        <v>198</v>
      </c>
      <c r="B748" s="101">
        <v>1900</v>
      </c>
      <c r="C748" s="101" t="s">
        <v>153</v>
      </c>
      <c r="D748" s="102">
        <v>4800</v>
      </c>
      <c r="E748" s="101"/>
    </row>
    <row r="749" spans="1:5" ht="12.75">
      <c r="A749" s="101" t="s">
        <v>198</v>
      </c>
      <c r="B749" s="101">
        <v>1901</v>
      </c>
      <c r="C749" s="101" t="s">
        <v>153</v>
      </c>
      <c r="D749" s="102">
        <v>4980</v>
      </c>
      <c r="E749" s="101"/>
    </row>
    <row r="750" spans="1:5" ht="12.75">
      <c r="A750" s="101" t="s">
        <v>198</v>
      </c>
      <c r="B750" s="101">
        <v>1902</v>
      </c>
      <c r="C750" s="101" t="s">
        <v>153</v>
      </c>
      <c r="D750" s="102">
        <v>5160</v>
      </c>
      <c r="E750" s="101"/>
    </row>
    <row r="751" spans="1:5" ht="12.75">
      <c r="A751" s="101" t="s">
        <v>198</v>
      </c>
      <c r="B751" s="101">
        <v>1926</v>
      </c>
      <c r="C751" s="101" t="s">
        <v>153</v>
      </c>
      <c r="D751" s="102">
        <v>4500</v>
      </c>
      <c r="E751" s="101"/>
    </row>
    <row r="752" spans="1:5" ht="12.75">
      <c r="A752" s="101" t="s">
        <v>198</v>
      </c>
      <c r="B752" s="101">
        <v>1927</v>
      </c>
      <c r="C752" s="101" t="s">
        <v>153</v>
      </c>
      <c r="D752" s="102">
        <v>4620</v>
      </c>
      <c r="E752" s="101"/>
    </row>
    <row r="753" spans="1:5" ht="12.75">
      <c r="A753" s="101" t="s">
        <v>198</v>
      </c>
      <c r="B753" s="101">
        <v>1929</v>
      </c>
      <c r="C753" s="101" t="s">
        <v>191</v>
      </c>
      <c r="D753" s="102">
        <v>9720</v>
      </c>
      <c r="E753" s="101"/>
    </row>
    <row r="754" spans="1:5" ht="12.75">
      <c r="A754" s="101" t="s">
        <v>198</v>
      </c>
      <c r="B754" s="101">
        <v>1906</v>
      </c>
      <c r="C754" s="101" t="s">
        <v>210</v>
      </c>
      <c r="D754" s="102">
        <v>1140</v>
      </c>
      <c r="E754" s="101"/>
    </row>
    <row r="755" spans="1:5" ht="12.75">
      <c r="A755" s="101" t="s">
        <v>198</v>
      </c>
      <c r="B755" s="101">
        <v>1907</v>
      </c>
      <c r="C755" s="101" t="s">
        <v>210</v>
      </c>
      <c r="D755" s="102">
        <v>1440</v>
      </c>
      <c r="E755" s="101"/>
    </row>
    <row r="756" spans="1:5" ht="12.75">
      <c r="A756" s="101" t="s">
        <v>198</v>
      </c>
      <c r="B756" s="101">
        <v>1908</v>
      </c>
      <c r="C756" s="101" t="s">
        <v>210</v>
      </c>
      <c r="D756" s="102">
        <v>1560</v>
      </c>
      <c r="E756" s="101"/>
    </row>
    <row r="757" spans="1:5" ht="12.75">
      <c r="A757" s="101" t="s">
        <v>198</v>
      </c>
      <c r="B757" s="101">
        <v>1909</v>
      </c>
      <c r="C757" s="101" t="s">
        <v>210</v>
      </c>
      <c r="D757" s="102">
        <v>1800</v>
      </c>
      <c r="E757" s="101"/>
    </row>
    <row r="758" spans="1:5" ht="12.75">
      <c r="A758" s="101" t="s">
        <v>198</v>
      </c>
      <c r="B758" s="101">
        <v>1910</v>
      </c>
      <c r="C758" s="101" t="s">
        <v>210</v>
      </c>
      <c r="D758" s="102">
        <v>1980</v>
      </c>
      <c r="E758" s="101"/>
    </row>
    <row r="759" spans="1:5" ht="12.75">
      <c r="A759" s="101" t="s">
        <v>198</v>
      </c>
      <c r="B759" s="101">
        <v>1911</v>
      </c>
      <c r="C759" s="101" t="s">
        <v>210</v>
      </c>
      <c r="D759" s="102">
        <v>2100</v>
      </c>
      <c r="E759" s="101"/>
    </row>
    <row r="760" spans="1:5" ht="12.75">
      <c r="A760" s="101" t="s">
        <v>198</v>
      </c>
      <c r="B760" s="101">
        <v>1930</v>
      </c>
      <c r="C760" s="101" t="s">
        <v>180</v>
      </c>
      <c r="D760" s="102">
        <v>480</v>
      </c>
      <c r="E760" s="101"/>
    </row>
    <row r="761" spans="1:5" ht="12.75">
      <c r="A761" s="101" t="s">
        <v>198</v>
      </c>
      <c r="B761" s="101">
        <v>1923</v>
      </c>
      <c r="C761" s="101" t="s">
        <v>181</v>
      </c>
      <c r="D761" s="102">
        <v>1500</v>
      </c>
      <c r="E761" s="101"/>
    </row>
    <row r="762" spans="1:5" ht="12.75">
      <c r="A762" s="101" t="s">
        <v>198</v>
      </c>
      <c r="B762" s="101">
        <v>1928</v>
      </c>
      <c r="C762" s="101" t="s">
        <v>222</v>
      </c>
      <c r="D762" s="102" t="e">
        <v>#N/A</v>
      </c>
      <c r="E762" s="101"/>
    </row>
    <row r="763" spans="1:5" ht="12.75">
      <c r="A763" s="101" t="s">
        <v>198</v>
      </c>
      <c r="B763" s="101">
        <v>400692</v>
      </c>
      <c r="C763" s="101" t="s">
        <v>177</v>
      </c>
      <c r="D763" s="102">
        <v>420</v>
      </c>
      <c r="E763" s="101"/>
    </row>
    <row r="764" spans="1:5" ht="12.75">
      <c r="A764" s="101" t="s">
        <v>198</v>
      </c>
      <c r="B764" s="101">
        <v>400693</v>
      </c>
      <c r="C764" s="101" t="s">
        <v>178</v>
      </c>
      <c r="D764" s="102">
        <v>660</v>
      </c>
      <c r="E764" s="101"/>
    </row>
    <row r="765" spans="1:5" ht="12.75">
      <c r="A765" s="101" t="s">
        <v>198</v>
      </c>
      <c r="B765" s="101">
        <v>400370</v>
      </c>
      <c r="C765" s="103" t="s">
        <v>428</v>
      </c>
      <c r="D765" s="104">
        <v>1500</v>
      </c>
      <c r="E765" s="101"/>
    </row>
    <row r="766" spans="1:5" ht="12.75">
      <c r="A766" s="101" t="s">
        <v>198</v>
      </c>
      <c r="B766" s="101">
        <v>400371</v>
      </c>
      <c r="C766" s="103" t="s">
        <v>429</v>
      </c>
      <c r="D766" s="104">
        <v>1800</v>
      </c>
      <c r="E766" s="101"/>
    </row>
    <row r="767" spans="1:5" ht="12.75">
      <c r="A767" s="101" t="s">
        <v>198</v>
      </c>
      <c r="B767" s="101">
        <v>400372</v>
      </c>
      <c r="C767" s="103" t="s">
        <v>430</v>
      </c>
      <c r="D767" s="104">
        <v>2100</v>
      </c>
      <c r="E767" s="101"/>
    </row>
    <row r="768" spans="1:5" ht="12.75">
      <c r="A768" s="101" t="s">
        <v>198</v>
      </c>
      <c r="B768" s="101">
        <v>400373</v>
      </c>
      <c r="C768" s="103" t="s">
        <v>431</v>
      </c>
      <c r="D768" s="104">
        <v>2400</v>
      </c>
      <c r="E768" s="101"/>
    </row>
    <row r="769" spans="1:5" ht="12.75">
      <c r="A769" s="101" t="s">
        <v>432</v>
      </c>
      <c r="B769" s="101">
        <v>1007</v>
      </c>
      <c r="C769" s="101" t="s">
        <v>84</v>
      </c>
      <c r="D769" s="102">
        <v>8280</v>
      </c>
      <c r="E769" s="101"/>
    </row>
    <row r="770" spans="1:5" ht="12.75">
      <c r="A770" s="101" t="s">
        <v>432</v>
      </c>
      <c r="B770" s="101">
        <v>1008</v>
      </c>
      <c r="C770" s="101" t="s">
        <v>84</v>
      </c>
      <c r="D770" s="102">
        <v>10260</v>
      </c>
      <c r="E770" s="101"/>
    </row>
    <row r="771" spans="1:5" ht="12.75">
      <c r="A771" s="101" t="s">
        <v>432</v>
      </c>
      <c r="B771" s="101">
        <v>1208</v>
      </c>
      <c r="C771" s="101" t="s">
        <v>185</v>
      </c>
      <c r="D771" s="102">
        <v>6540</v>
      </c>
      <c r="E771" s="101"/>
    </row>
    <row r="772" spans="1:5" ht="12.75">
      <c r="A772" s="101" t="s">
        <v>432</v>
      </c>
      <c r="B772" s="101" t="s">
        <v>433</v>
      </c>
      <c r="C772" s="101" t="s">
        <v>187</v>
      </c>
      <c r="D772" s="102">
        <v>9120</v>
      </c>
      <c r="E772" s="101"/>
    </row>
    <row r="773" spans="1:5" ht="12.75">
      <c r="A773" s="101" t="s">
        <v>432</v>
      </c>
      <c r="B773" s="101" t="s">
        <v>434</v>
      </c>
      <c r="C773" s="101" t="s">
        <v>187</v>
      </c>
      <c r="D773" s="102">
        <v>9120</v>
      </c>
      <c r="E773" s="101"/>
    </row>
    <row r="774" spans="1:5" ht="12.75">
      <c r="A774" s="101" t="s">
        <v>432</v>
      </c>
      <c r="B774" s="101" t="s">
        <v>435</v>
      </c>
      <c r="C774" s="101" t="s">
        <v>436</v>
      </c>
      <c r="D774" s="102">
        <v>6540</v>
      </c>
      <c r="E774" s="101"/>
    </row>
    <row r="775" spans="1:5" ht="12.75">
      <c r="A775" s="101" t="s">
        <v>432</v>
      </c>
      <c r="B775" s="101" t="s">
        <v>437</v>
      </c>
      <c r="C775" s="101" t="s">
        <v>438</v>
      </c>
      <c r="D775" s="102">
        <v>6540</v>
      </c>
      <c r="E775" s="101"/>
    </row>
    <row r="776" spans="1:5" ht="12.75">
      <c r="A776" s="101" t="s">
        <v>432</v>
      </c>
      <c r="B776" s="101" t="s">
        <v>439</v>
      </c>
      <c r="C776" s="101" t="s">
        <v>440</v>
      </c>
      <c r="D776" s="102">
        <v>7500</v>
      </c>
      <c r="E776" s="101"/>
    </row>
    <row r="777" spans="1:5" ht="12.75">
      <c r="A777" s="101" t="s">
        <v>432</v>
      </c>
      <c r="B777" s="101" t="s">
        <v>216</v>
      </c>
      <c r="C777" s="101" t="s">
        <v>217</v>
      </c>
      <c r="D777" s="102">
        <v>5940</v>
      </c>
      <c r="E777" s="101"/>
    </row>
    <row r="778" spans="1:5" ht="12.75">
      <c r="A778" s="101" t="s">
        <v>432</v>
      </c>
      <c r="B778" s="101" t="s">
        <v>218</v>
      </c>
      <c r="C778" s="101" t="s">
        <v>217</v>
      </c>
      <c r="D778" s="102">
        <v>3600</v>
      </c>
      <c r="E778" s="101"/>
    </row>
    <row r="779" spans="1:5" ht="12.75">
      <c r="A779" s="101" t="s">
        <v>432</v>
      </c>
      <c r="B779" s="101" t="s">
        <v>219</v>
      </c>
      <c r="C779" s="101" t="s">
        <v>203</v>
      </c>
      <c r="D779" s="102">
        <v>10740</v>
      </c>
      <c r="E779" s="101"/>
    </row>
    <row r="780" spans="1:5" ht="12.75">
      <c r="A780" s="101" t="s">
        <v>432</v>
      </c>
      <c r="B780" s="101" t="s">
        <v>220</v>
      </c>
      <c r="C780" s="101" t="s">
        <v>203</v>
      </c>
      <c r="D780" s="102">
        <v>7260</v>
      </c>
      <c r="E780" s="101"/>
    </row>
    <row r="781" spans="1:5" ht="12.75">
      <c r="A781" s="101" t="s">
        <v>432</v>
      </c>
      <c r="B781" s="101">
        <v>1371</v>
      </c>
      <c r="C781" s="101" t="s">
        <v>157</v>
      </c>
      <c r="D781" s="102">
        <v>4200</v>
      </c>
      <c r="E781" s="101"/>
    </row>
    <row r="782" spans="1:5" ht="12.75">
      <c r="A782" s="101" t="s">
        <v>432</v>
      </c>
      <c r="B782" s="101">
        <v>1553</v>
      </c>
      <c r="C782" s="101" t="s">
        <v>140</v>
      </c>
      <c r="D782" s="102">
        <v>4440</v>
      </c>
      <c r="E782" s="101"/>
    </row>
    <row r="783" spans="1:5" ht="12.75">
      <c r="A783" s="101" t="s">
        <v>432</v>
      </c>
      <c r="B783" s="101">
        <v>1554</v>
      </c>
      <c r="C783" s="101" t="s">
        <v>140</v>
      </c>
      <c r="D783" s="102">
        <v>5100</v>
      </c>
      <c r="E783" s="101"/>
    </row>
    <row r="784" spans="1:5" ht="12.75">
      <c r="A784" s="101" t="s">
        <v>432</v>
      </c>
      <c r="B784" s="101">
        <v>1563</v>
      </c>
      <c r="C784" s="101" t="s">
        <v>144</v>
      </c>
      <c r="D784" s="102">
        <v>7200</v>
      </c>
      <c r="E784" s="101"/>
    </row>
    <row r="785" spans="1:5" ht="12.75">
      <c r="A785" s="101" t="s">
        <v>432</v>
      </c>
      <c r="B785" s="101">
        <v>1564</v>
      </c>
      <c r="C785" s="101" t="s">
        <v>144</v>
      </c>
      <c r="D785" s="102">
        <v>8220</v>
      </c>
      <c r="E785" s="101"/>
    </row>
    <row r="786" spans="1:5" ht="12.75">
      <c r="A786" s="101" t="s">
        <v>432</v>
      </c>
      <c r="B786" s="101">
        <v>1565</v>
      </c>
      <c r="C786" s="101" t="s">
        <v>144</v>
      </c>
      <c r="D786" s="102">
        <v>9000</v>
      </c>
      <c r="E786" s="101"/>
    </row>
    <row r="787" spans="1:5" ht="12.75">
      <c r="A787" s="101" t="s">
        <v>432</v>
      </c>
      <c r="B787" s="101">
        <v>1566</v>
      </c>
      <c r="C787" s="101" t="s">
        <v>144</v>
      </c>
      <c r="D787" s="102">
        <v>9840</v>
      </c>
      <c r="E787" s="101"/>
    </row>
    <row r="788" spans="1:5" ht="12.75">
      <c r="A788" s="101" t="s">
        <v>432</v>
      </c>
      <c r="B788" s="101">
        <v>1567</v>
      </c>
      <c r="C788" s="101" t="s">
        <v>144</v>
      </c>
      <c r="D788" s="102">
        <v>11580</v>
      </c>
      <c r="E788" s="101"/>
    </row>
    <row r="789" spans="1:5" ht="12.75">
      <c r="A789" s="101" t="s">
        <v>432</v>
      </c>
      <c r="B789" s="101">
        <v>1568</v>
      </c>
      <c r="C789" s="101" t="s">
        <v>144</v>
      </c>
      <c r="D789" s="102">
        <v>12600</v>
      </c>
      <c r="E789" s="101"/>
    </row>
    <row r="790" spans="1:5" ht="12.75">
      <c r="A790" s="101" t="s">
        <v>432</v>
      </c>
      <c r="B790" s="101">
        <v>1569</v>
      </c>
      <c r="C790" s="101" t="s">
        <v>144</v>
      </c>
      <c r="D790" s="102">
        <v>13380</v>
      </c>
      <c r="E790" s="101"/>
    </row>
    <row r="791" spans="1:5" ht="12.75">
      <c r="A791" s="101" t="s">
        <v>432</v>
      </c>
      <c r="B791" s="101">
        <v>1579</v>
      </c>
      <c r="C791" s="101" t="s">
        <v>144</v>
      </c>
      <c r="D791" s="102">
        <v>14280</v>
      </c>
      <c r="E791" s="101"/>
    </row>
    <row r="792" spans="1:5" ht="12.75">
      <c r="A792" s="101" t="s">
        <v>432</v>
      </c>
      <c r="B792" s="101" t="s">
        <v>441</v>
      </c>
      <c r="C792" s="101" t="s">
        <v>442</v>
      </c>
      <c r="D792" s="102">
        <v>15060</v>
      </c>
      <c r="E792" s="101"/>
    </row>
    <row r="793" spans="1:5" ht="12.75">
      <c r="A793" s="101" t="s">
        <v>432</v>
      </c>
      <c r="B793" s="101" t="s">
        <v>443</v>
      </c>
      <c r="C793" s="101" t="s">
        <v>442</v>
      </c>
      <c r="D793" s="102">
        <v>15060</v>
      </c>
      <c r="E793" s="101"/>
    </row>
    <row r="794" spans="1:5" ht="12.75">
      <c r="A794" s="101" t="s">
        <v>432</v>
      </c>
      <c r="B794" s="101" t="s">
        <v>444</v>
      </c>
      <c r="C794" s="101" t="s">
        <v>445</v>
      </c>
      <c r="D794" s="102">
        <v>15060</v>
      </c>
      <c r="E794" s="101"/>
    </row>
    <row r="795" spans="1:5" ht="12.75">
      <c r="A795" s="101" t="s">
        <v>432</v>
      </c>
      <c r="B795" s="101" t="s">
        <v>446</v>
      </c>
      <c r="C795" s="101" t="s">
        <v>445</v>
      </c>
      <c r="D795" s="102">
        <v>15060</v>
      </c>
      <c r="E795" s="101"/>
    </row>
    <row r="796" spans="1:5" ht="12.75">
      <c r="A796" s="101" t="s">
        <v>432</v>
      </c>
      <c r="B796" s="101" t="s">
        <v>447</v>
      </c>
      <c r="C796" s="101" t="s">
        <v>442</v>
      </c>
      <c r="D796" s="102">
        <v>16020</v>
      </c>
      <c r="E796" s="101"/>
    </row>
    <row r="797" spans="1:5" ht="12.75">
      <c r="A797" s="101" t="s">
        <v>432</v>
      </c>
      <c r="B797" s="101" t="s">
        <v>448</v>
      </c>
      <c r="C797" s="101" t="s">
        <v>442</v>
      </c>
      <c r="D797" s="102">
        <v>16020</v>
      </c>
      <c r="E797" s="101"/>
    </row>
    <row r="798" spans="1:5" ht="12.75">
      <c r="A798" s="101" t="s">
        <v>432</v>
      </c>
      <c r="B798" s="101" t="s">
        <v>449</v>
      </c>
      <c r="C798" s="101" t="s">
        <v>445</v>
      </c>
      <c r="D798" s="102">
        <v>16020</v>
      </c>
      <c r="E798" s="101"/>
    </row>
    <row r="799" spans="1:5" ht="12.75">
      <c r="A799" s="101" t="s">
        <v>432</v>
      </c>
      <c r="B799" s="101" t="s">
        <v>450</v>
      </c>
      <c r="C799" s="101" t="s">
        <v>445</v>
      </c>
      <c r="D799" s="102">
        <v>16020</v>
      </c>
      <c r="E799" s="101"/>
    </row>
    <row r="800" spans="1:5" ht="12.75">
      <c r="A800" s="101" t="s">
        <v>432</v>
      </c>
      <c r="B800" s="101" t="s">
        <v>451</v>
      </c>
      <c r="C800" s="101" t="s">
        <v>442</v>
      </c>
      <c r="D800" s="102">
        <v>15600</v>
      </c>
      <c r="E800" s="101"/>
    </row>
    <row r="801" spans="1:5" ht="12.75">
      <c r="A801" s="101" t="s">
        <v>432</v>
      </c>
      <c r="B801" s="101" t="s">
        <v>452</v>
      </c>
      <c r="C801" s="101" t="s">
        <v>442</v>
      </c>
      <c r="D801" s="102">
        <v>15600</v>
      </c>
      <c r="E801" s="101"/>
    </row>
    <row r="802" spans="1:5" ht="12.75">
      <c r="A802" s="101" t="s">
        <v>432</v>
      </c>
      <c r="B802" s="101" t="s">
        <v>453</v>
      </c>
      <c r="C802" s="101" t="s">
        <v>445</v>
      </c>
      <c r="D802" s="102">
        <v>15600</v>
      </c>
      <c r="E802" s="101"/>
    </row>
    <row r="803" spans="1:5" ht="12.75">
      <c r="A803" s="101" t="s">
        <v>432</v>
      </c>
      <c r="B803" s="101" t="s">
        <v>454</v>
      </c>
      <c r="C803" s="101" t="s">
        <v>445</v>
      </c>
      <c r="D803" s="102">
        <v>15600</v>
      </c>
      <c r="E803" s="101"/>
    </row>
    <row r="804" spans="1:5" ht="12.75">
      <c r="A804" s="101" t="s">
        <v>432</v>
      </c>
      <c r="B804" s="101" t="s">
        <v>455</v>
      </c>
      <c r="C804" s="101" t="s">
        <v>442</v>
      </c>
      <c r="D804" s="102">
        <v>16560</v>
      </c>
      <c r="E804" s="101"/>
    </row>
    <row r="805" spans="1:5" ht="12.75">
      <c r="A805" s="101" t="s">
        <v>432</v>
      </c>
      <c r="B805" s="101" t="s">
        <v>456</v>
      </c>
      <c r="C805" s="101" t="s">
        <v>442</v>
      </c>
      <c r="D805" s="102">
        <v>16560</v>
      </c>
      <c r="E805" s="101"/>
    </row>
    <row r="806" spans="1:5" ht="12.75">
      <c r="A806" s="101" t="s">
        <v>432</v>
      </c>
      <c r="B806" s="101" t="s">
        <v>457</v>
      </c>
      <c r="C806" s="101" t="s">
        <v>445</v>
      </c>
      <c r="D806" s="102">
        <v>16560</v>
      </c>
      <c r="E806" s="101"/>
    </row>
    <row r="807" spans="1:5" ht="12.75">
      <c r="A807" s="101" t="s">
        <v>432</v>
      </c>
      <c r="B807" s="101" t="s">
        <v>458</v>
      </c>
      <c r="C807" s="101" t="s">
        <v>445</v>
      </c>
      <c r="D807" s="102">
        <v>16560</v>
      </c>
      <c r="E807" s="101"/>
    </row>
    <row r="808" spans="1:5" ht="12.75">
      <c r="A808" s="101" t="s">
        <v>432</v>
      </c>
      <c r="B808" s="101" t="s">
        <v>459</v>
      </c>
      <c r="C808" s="101" t="s">
        <v>442</v>
      </c>
      <c r="D808" s="102">
        <v>15840</v>
      </c>
      <c r="E808" s="101"/>
    </row>
    <row r="809" spans="1:5" ht="12.75">
      <c r="A809" s="101" t="s">
        <v>432</v>
      </c>
      <c r="B809" s="101" t="s">
        <v>460</v>
      </c>
      <c r="C809" s="101" t="s">
        <v>442</v>
      </c>
      <c r="D809" s="102">
        <v>15840</v>
      </c>
      <c r="E809" s="101"/>
    </row>
    <row r="810" spans="1:5" ht="12.75">
      <c r="A810" s="101" t="s">
        <v>432</v>
      </c>
      <c r="B810" s="101" t="s">
        <v>461</v>
      </c>
      <c r="C810" s="101" t="s">
        <v>445</v>
      </c>
      <c r="D810" s="102">
        <v>15840</v>
      </c>
      <c r="E810" s="101"/>
    </row>
    <row r="811" spans="1:5" ht="12.75">
      <c r="A811" s="101" t="s">
        <v>432</v>
      </c>
      <c r="B811" s="101" t="s">
        <v>462</v>
      </c>
      <c r="C811" s="101" t="s">
        <v>445</v>
      </c>
      <c r="D811" s="102">
        <v>15840</v>
      </c>
      <c r="E811" s="101"/>
    </row>
    <row r="812" spans="1:5" ht="12.75">
      <c r="A812" s="101" t="s">
        <v>432</v>
      </c>
      <c r="B812" s="101" t="s">
        <v>463</v>
      </c>
      <c r="C812" s="101" t="s">
        <v>442</v>
      </c>
      <c r="D812" s="102">
        <v>16800</v>
      </c>
      <c r="E812" s="101"/>
    </row>
    <row r="813" spans="1:5" ht="12.75">
      <c r="A813" s="101" t="s">
        <v>432</v>
      </c>
      <c r="B813" s="101" t="s">
        <v>464</v>
      </c>
      <c r="C813" s="101" t="s">
        <v>442</v>
      </c>
      <c r="D813" s="102">
        <v>16800</v>
      </c>
      <c r="E813" s="101"/>
    </row>
    <row r="814" spans="1:5" ht="12.75">
      <c r="A814" s="101" t="s">
        <v>432</v>
      </c>
      <c r="B814" s="101" t="s">
        <v>465</v>
      </c>
      <c r="C814" s="101" t="s">
        <v>445</v>
      </c>
      <c r="D814" s="102">
        <v>16800</v>
      </c>
      <c r="E814" s="101"/>
    </row>
    <row r="815" spans="1:5" ht="12.75">
      <c r="A815" s="101" t="s">
        <v>432</v>
      </c>
      <c r="B815" s="101" t="s">
        <v>466</v>
      </c>
      <c r="C815" s="101" t="s">
        <v>445</v>
      </c>
      <c r="D815" s="102">
        <v>16800</v>
      </c>
      <c r="E815" s="101"/>
    </row>
    <row r="816" spans="1:5" ht="12.75">
      <c r="A816" s="101" t="s">
        <v>432</v>
      </c>
      <c r="B816" s="101" t="s">
        <v>467</v>
      </c>
      <c r="C816" s="101" t="s">
        <v>442</v>
      </c>
      <c r="D816" s="102">
        <v>16140</v>
      </c>
      <c r="E816" s="101"/>
    </row>
    <row r="817" spans="1:5" ht="12.75">
      <c r="A817" s="101" t="s">
        <v>432</v>
      </c>
      <c r="B817" s="101" t="s">
        <v>468</v>
      </c>
      <c r="C817" s="101" t="s">
        <v>442</v>
      </c>
      <c r="D817" s="102">
        <v>16140</v>
      </c>
      <c r="E817" s="101"/>
    </row>
    <row r="818" spans="1:5" ht="12.75">
      <c r="A818" s="101" t="s">
        <v>432</v>
      </c>
      <c r="B818" s="101" t="s">
        <v>469</v>
      </c>
      <c r="C818" s="101" t="s">
        <v>445</v>
      </c>
      <c r="D818" s="102">
        <v>16140</v>
      </c>
      <c r="E818" s="101"/>
    </row>
    <row r="819" spans="1:5" ht="12.75">
      <c r="A819" s="101" t="s">
        <v>432</v>
      </c>
      <c r="B819" s="101" t="s">
        <v>470</v>
      </c>
      <c r="C819" s="101" t="s">
        <v>445</v>
      </c>
      <c r="D819" s="102">
        <v>16140</v>
      </c>
      <c r="E819" s="101"/>
    </row>
    <row r="820" spans="1:5" ht="12.75">
      <c r="A820" s="101" t="s">
        <v>432</v>
      </c>
      <c r="B820" s="101" t="s">
        <v>471</v>
      </c>
      <c r="C820" s="101" t="s">
        <v>442</v>
      </c>
      <c r="D820" s="102">
        <v>17100</v>
      </c>
      <c r="E820" s="101"/>
    </row>
    <row r="821" spans="1:5" ht="12.75">
      <c r="A821" s="101" t="s">
        <v>432</v>
      </c>
      <c r="B821" s="101" t="s">
        <v>472</v>
      </c>
      <c r="C821" s="101" t="s">
        <v>442</v>
      </c>
      <c r="D821" s="102">
        <v>17100</v>
      </c>
      <c r="E821" s="101"/>
    </row>
    <row r="822" spans="1:5" ht="12.75">
      <c r="A822" s="101" t="s">
        <v>432</v>
      </c>
      <c r="B822" s="101" t="s">
        <v>473</v>
      </c>
      <c r="C822" s="101" t="s">
        <v>445</v>
      </c>
      <c r="D822" s="102">
        <v>17100</v>
      </c>
      <c r="E822" s="101"/>
    </row>
    <row r="823" spans="1:5" ht="12.75">
      <c r="A823" s="101" t="s">
        <v>432</v>
      </c>
      <c r="B823" s="101" t="s">
        <v>474</v>
      </c>
      <c r="C823" s="101" t="s">
        <v>445</v>
      </c>
      <c r="D823" s="102">
        <v>17100</v>
      </c>
      <c r="E823" s="101"/>
    </row>
    <row r="824" spans="1:5" ht="12.75">
      <c r="A824" s="101" t="s">
        <v>432</v>
      </c>
      <c r="B824" s="101" t="s">
        <v>475</v>
      </c>
      <c r="C824" s="101" t="s">
        <v>442</v>
      </c>
      <c r="D824" s="102">
        <v>13440</v>
      </c>
      <c r="E824" s="101"/>
    </row>
    <row r="825" spans="1:5" ht="12.75">
      <c r="A825" s="101" t="s">
        <v>432</v>
      </c>
      <c r="B825" s="101" t="s">
        <v>476</v>
      </c>
      <c r="C825" s="101" t="s">
        <v>445</v>
      </c>
      <c r="D825" s="102">
        <v>13440</v>
      </c>
      <c r="E825" s="101"/>
    </row>
    <row r="826" spans="1:5" ht="12.75">
      <c r="A826" s="101" t="s">
        <v>432</v>
      </c>
      <c r="B826" s="101" t="s">
        <v>477</v>
      </c>
      <c r="C826" s="101" t="s">
        <v>442</v>
      </c>
      <c r="D826" s="102">
        <v>14400</v>
      </c>
      <c r="E826" s="101"/>
    </row>
    <row r="827" spans="1:5" ht="12.75">
      <c r="A827" s="101" t="s">
        <v>432</v>
      </c>
      <c r="B827" s="101" t="s">
        <v>478</v>
      </c>
      <c r="C827" s="101" t="s">
        <v>445</v>
      </c>
      <c r="D827" s="102">
        <v>14400</v>
      </c>
      <c r="E827" s="101"/>
    </row>
    <row r="828" spans="1:5" ht="12.75">
      <c r="A828" s="101" t="s">
        <v>432</v>
      </c>
      <c r="B828" s="101" t="s">
        <v>479</v>
      </c>
      <c r="C828" s="101" t="s">
        <v>442</v>
      </c>
      <c r="D828" s="102">
        <v>13980</v>
      </c>
      <c r="E828" s="101"/>
    </row>
    <row r="829" spans="1:5" ht="12.75">
      <c r="A829" s="101" t="s">
        <v>432</v>
      </c>
      <c r="B829" s="101" t="s">
        <v>480</v>
      </c>
      <c r="C829" s="101" t="s">
        <v>445</v>
      </c>
      <c r="D829" s="102">
        <v>13980</v>
      </c>
      <c r="E829" s="101"/>
    </row>
    <row r="830" spans="1:5" ht="12.75">
      <c r="A830" s="101" t="s">
        <v>432</v>
      </c>
      <c r="B830" s="101" t="s">
        <v>481</v>
      </c>
      <c r="C830" s="101" t="s">
        <v>442</v>
      </c>
      <c r="D830" s="102">
        <v>14940</v>
      </c>
      <c r="E830" s="101"/>
    </row>
    <row r="831" spans="1:5" ht="12.75">
      <c r="A831" s="101" t="s">
        <v>432</v>
      </c>
      <c r="B831" s="101" t="s">
        <v>482</v>
      </c>
      <c r="C831" s="101" t="s">
        <v>445</v>
      </c>
      <c r="D831" s="102">
        <v>14940</v>
      </c>
      <c r="E831" s="101"/>
    </row>
    <row r="832" spans="1:5" ht="12.75">
      <c r="A832" s="101" t="s">
        <v>432</v>
      </c>
      <c r="B832" s="101" t="s">
        <v>483</v>
      </c>
      <c r="C832" s="101" t="s">
        <v>442</v>
      </c>
      <c r="D832" s="102">
        <v>14220</v>
      </c>
      <c r="E832" s="101"/>
    </row>
    <row r="833" spans="1:5" ht="12.75">
      <c r="A833" s="101" t="s">
        <v>432</v>
      </c>
      <c r="B833" s="101" t="s">
        <v>484</v>
      </c>
      <c r="C833" s="101" t="s">
        <v>445</v>
      </c>
      <c r="D833" s="102">
        <v>14220</v>
      </c>
      <c r="E833" s="101"/>
    </row>
    <row r="834" spans="1:5" ht="12.75">
      <c r="A834" s="101" t="s">
        <v>432</v>
      </c>
      <c r="B834" s="101" t="s">
        <v>485</v>
      </c>
      <c r="C834" s="101" t="s">
        <v>442</v>
      </c>
      <c r="D834" s="102">
        <v>15180</v>
      </c>
      <c r="E834" s="101"/>
    </row>
    <row r="835" spans="1:5" ht="12.75">
      <c r="A835" s="101" t="s">
        <v>432</v>
      </c>
      <c r="B835" s="101" t="s">
        <v>486</v>
      </c>
      <c r="C835" s="101" t="s">
        <v>445</v>
      </c>
      <c r="D835" s="102">
        <v>15180</v>
      </c>
      <c r="E835" s="101"/>
    </row>
    <row r="836" spans="1:5" ht="12.75">
      <c r="A836" s="101" t="s">
        <v>432</v>
      </c>
      <c r="B836" s="101" t="s">
        <v>487</v>
      </c>
      <c r="C836" s="101" t="s">
        <v>442</v>
      </c>
      <c r="D836" s="102">
        <v>14520</v>
      </c>
      <c r="E836" s="101"/>
    </row>
    <row r="837" spans="1:5" ht="12.75">
      <c r="A837" s="101" t="s">
        <v>432</v>
      </c>
      <c r="B837" s="101" t="s">
        <v>488</v>
      </c>
      <c r="C837" s="101" t="s">
        <v>445</v>
      </c>
      <c r="D837" s="102">
        <v>14520</v>
      </c>
      <c r="E837" s="101"/>
    </row>
    <row r="838" spans="1:5" ht="12.75">
      <c r="A838" s="101" t="s">
        <v>432</v>
      </c>
      <c r="B838" s="101" t="s">
        <v>489</v>
      </c>
      <c r="C838" s="101" t="s">
        <v>442</v>
      </c>
      <c r="D838" s="102">
        <v>15480</v>
      </c>
      <c r="E838" s="101"/>
    </row>
    <row r="839" spans="1:5" ht="12.75">
      <c r="A839" s="101" t="s">
        <v>432</v>
      </c>
      <c r="B839" s="101" t="s">
        <v>490</v>
      </c>
      <c r="C839" s="101" t="s">
        <v>445</v>
      </c>
      <c r="D839" s="102">
        <v>15480</v>
      </c>
      <c r="E839" s="101"/>
    </row>
    <row r="840" spans="1:5" ht="12.75">
      <c r="A840" s="101" t="s">
        <v>432</v>
      </c>
      <c r="B840" s="101" t="s">
        <v>491</v>
      </c>
      <c r="C840" s="101" t="s">
        <v>442</v>
      </c>
      <c r="D840" s="102">
        <v>12480</v>
      </c>
      <c r="E840" s="101"/>
    </row>
    <row r="841" spans="1:5" ht="12.75">
      <c r="A841" s="101" t="s">
        <v>432</v>
      </c>
      <c r="B841" s="101" t="s">
        <v>492</v>
      </c>
      <c r="C841" s="101" t="s">
        <v>445</v>
      </c>
      <c r="D841" s="102">
        <v>12480</v>
      </c>
      <c r="E841" s="101"/>
    </row>
    <row r="842" spans="1:5" ht="12.75">
      <c r="A842" s="101" t="s">
        <v>432</v>
      </c>
      <c r="B842" s="101" t="s">
        <v>493</v>
      </c>
      <c r="C842" s="101" t="s">
        <v>442</v>
      </c>
      <c r="D842" s="102">
        <v>13440</v>
      </c>
      <c r="E842" s="101"/>
    </row>
    <row r="843" spans="1:5" ht="12.75">
      <c r="A843" s="101" t="s">
        <v>432</v>
      </c>
      <c r="B843" s="101" t="s">
        <v>494</v>
      </c>
      <c r="C843" s="101" t="s">
        <v>445</v>
      </c>
      <c r="D843" s="102">
        <v>13440</v>
      </c>
      <c r="E843" s="101"/>
    </row>
    <row r="844" spans="1:5" ht="12.75">
      <c r="A844" s="101" t="s">
        <v>432</v>
      </c>
      <c r="B844" s="101" t="s">
        <v>495</v>
      </c>
      <c r="C844" s="101" t="s">
        <v>442</v>
      </c>
      <c r="D844" s="102">
        <v>13020</v>
      </c>
      <c r="E844" s="101"/>
    </row>
    <row r="845" spans="1:5" ht="12.75">
      <c r="A845" s="101" t="s">
        <v>432</v>
      </c>
      <c r="B845" s="101" t="s">
        <v>496</v>
      </c>
      <c r="C845" s="101" t="s">
        <v>445</v>
      </c>
      <c r="D845" s="102">
        <v>13020</v>
      </c>
      <c r="E845" s="101"/>
    </row>
    <row r="846" spans="1:5" ht="12.75">
      <c r="A846" s="101" t="s">
        <v>432</v>
      </c>
      <c r="B846" s="101" t="s">
        <v>497</v>
      </c>
      <c r="C846" s="101" t="s">
        <v>442</v>
      </c>
      <c r="D846" s="102">
        <v>13980</v>
      </c>
      <c r="E846" s="101"/>
    </row>
    <row r="847" spans="1:5" ht="12.75">
      <c r="A847" s="101" t="s">
        <v>432</v>
      </c>
      <c r="B847" s="101" t="s">
        <v>498</v>
      </c>
      <c r="C847" s="101" t="s">
        <v>445</v>
      </c>
      <c r="D847" s="102">
        <v>13980</v>
      </c>
      <c r="E847" s="101"/>
    </row>
    <row r="848" spans="1:5" ht="12.75">
      <c r="A848" s="101" t="s">
        <v>432</v>
      </c>
      <c r="B848" s="101" t="s">
        <v>499</v>
      </c>
      <c r="C848" s="101" t="s">
        <v>442</v>
      </c>
      <c r="D848" s="102">
        <v>13260</v>
      </c>
      <c r="E848" s="101"/>
    </row>
    <row r="849" spans="1:5" ht="12.75">
      <c r="A849" s="101" t="s">
        <v>432</v>
      </c>
      <c r="B849" s="101" t="s">
        <v>500</v>
      </c>
      <c r="C849" s="101" t="s">
        <v>445</v>
      </c>
      <c r="D849" s="102">
        <v>13260</v>
      </c>
      <c r="E849" s="101"/>
    </row>
    <row r="850" spans="1:5" ht="12.75">
      <c r="A850" s="101" t="s">
        <v>432</v>
      </c>
      <c r="B850" s="101" t="s">
        <v>501</v>
      </c>
      <c r="C850" s="101" t="s">
        <v>442</v>
      </c>
      <c r="D850" s="102">
        <v>14220</v>
      </c>
      <c r="E850" s="101"/>
    </row>
    <row r="851" spans="1:5" ht="12.75">
      <c r="A851" s="101" t="s">
        <v>432</v>
      </c>
      <c r="B851" s="101" t="s">
        <v>502</v>
      </c>
      <c r="C851" s="101" t="s">
        <v>445</v>
      </c>
      <c r="D851" s="102">
        <v>14220</v>
      </c>
      <c r="E851" s="101"/>
    </row>
    <row r="852" spans="1:5" ht="12.75">
      <c r="A852" s="101" t="s">
        <v>432</v>
      </c>
      <c r="B852" s="101" t="s">
        <v>503</v>
      </c>
      <c r="C852" s="101" t="s">
        <v>442</v>
      </c>
      <c r="D852" s="102">
        <v>13560</v>
      </c>
      <c r="E852" s="101"/>
    </row>
    <row r="853" spans="1:5" ht="12.75">
      <c r="A853" s="101" t="s">
        <v>432</v>
      </c>
      <c r="B853" s="101" t="s">
        <v>504</v>
      </c>
      <c r="C853" s="101" t="s">
        <v>445</v>
      </c>
      <c r="D853" s="102">
        <v>13560</v>
      </c>
      <c r="E853" s="101"/>
    </row>
    <row r="854" spans="1:5" ht="12.75">
      <c r="A854" s="101" t="s">
        <v>432</v>
      </c>
      <c r="B854" s="101" t="s">
        <v>505</v>
      </c>
      <c r="C854" s="101" t="s">
        <v>442</v>
      </c>
      <c r="D854" s="102">
        <v>14520</v>
      </c>
      <c r="E854" s="101"/>
    </row>
    <row r="855" spans="1:5" ht="12.75">
      <c r="A855" s="101" t="s">
        <v>432</v>
      </c>
      <c r="B855" s="101" t="s">
        <v>506</v>
      </c>
      <c r="C855" s="101" t="s">
        <v>445</v>
      </c>
      <c r="D855" s="102">
        <v>14520</v>
      </c>
      <c r="E855" s="101"/>
    </row>
    <row r="856" spans="1:5" ht="12.75">
      <c r="A856" s="101" t="s">
        <v>432</v>
      </c>
      <c r="B856" s="101" t="s">
        <v>507</v>
      </c>
      <c r="C856" s="101" t="s">
        <v>442</v>
      </c>
      <c r="D856" s="102">
        <v>9540</v>
      </c>
      <c r="E856" s="101"/>
    </row>
    <row r="857" spans="1:5" ht="12.75">
      <c r="A857" s="101" t="s">
        <v>432</v>
      </c>
      <c r="B857" s="101" t="s">
        <v>508</v>
      </c>
      <c r="C857" s="101" t="s">
        <v>445</v>
      </c>
      <c r="D857" s="102">
        <v>9540</v>
      </c>
      <c r="E857" s="101"/>
    </row>
    <row r="858" spans="1:5" ht="12.75">
      <c r="A858" s="101" t="s">
        <v>432</v>
      </c>
      <c r="B858" s="101" t="s">
        <v>509</v>
      </c>
      <c r="C858" s="101" t="s">
        <v>442</v>
      </c>
      <c r="D858" s="102">
        <v>10500</v>
      </c>
      <c r="E858" s="101"/>
    </row>
    <row r="859" spans="1:5" ht="12.75">
      <c r="A859" s="101" t="s">
        <v>432</v>
      </c>
      <c r="B859" s="101" t="s">
        <v>510</v>
      </c>
      <c r="C859" s="101" t="s">
        <v>445</v>
      </c>
      <c r="D859" s="102">
        <v>10500</v>
      </c>
      <c r="E859" s="101"/>
    </row>
    <row r="860" spans="1:5" ht="12.75">
      <c r="A860" s="101" t="s">
        <v>432</v>
      </c>
      <c r="B860" s="101" t="s">
        <v>511</v>
      </c>
      <c r="C860" s="101" t="s">
        <v>442</v>
      </c>
      <c r="D860" s="102">
        <v>10080</v>
      </c>
      <c r="E860" s="101"/>
    </row>
    <row r="861" spans="1:5" ht="12.75">
      <c r="A861" s="101" t="s">
        <v>432</v>
      </c>
      <c r="B861" s="101" t="s">
        <v>512</v>
      </c>
      <c r="C861" s="101" t="s">
        <v>445</v>
      </c>
      <c r="D861" s="102">
        <v>10080</v>
      </c>
      <c r="E861" s="101"/>
    </row>
    <row r="862" spans="1:5" ht="12.75">
      <c r="A862" s="101" t="s">
        <v>432</v>
      </c>
      <c r="B862" s="101" t="s">
        <v>513</v>
      </c>
      <c r="C862" s="101" t="s">
        <v>442</v>
      </c>
      <c r="D862" s="102">
        <v>11040</v>
      </c>
      <c r="E862" s="101"/>
    </row>
    <row r="863" spans="1:5" ht="12.75">
      <c r="A863" s="101" t="s">
        <v>432</v>
      </c>
      <c r="B863" s="101" t="s">
        <v>514</v>
      </c>
      <c r="C863" s="101" t="s">
        <v>445</v>
      </c>
      <c r="D863" s="102">
        <v>11040</v>
      </c>
      <c r="E863" s="101"/>
    </row>
    <row r="864" spans="1:5" ht="12.75">
      <c r="A864" s="101" t="s">
        <v>432</v>
      </c>
      <c r="B864" s="101" t="s">
        <v>515</v>
      </c>
      <c r="C864" s="101" t="s">
        <v>442</v>
      </c>
      <c r="D864" s="102">
        <v>10320</v>
      </c>
      <c r="E864" s="101"/>
    </row>
    <row r="865" spans="1:5" ht="12.75">
      <c r="A865" s="101" t="s">
        <v>432</v>
      </c>
      <c r="B865" s="101" t="s">
        <v>516</v>
      </c>
      <c r="C865" s="101" t="s">
        <v>445</v>
      </c>
      <c r="D865" s="102">
        <v>10320</v>
      </c>
      <c r="E865" s="101"/>
    </row>
    <row r="866" spans="1:5" ht="12.75">
      <c r="A866" s="101" t="s">
        <v>432</v>
      </c>
      <c r="B866" s="101" t="s">
        <v>517</v>
      </c>
      <c r="C866" s="101" t="s">
        <v>442</v>
      </c>
      <c r="D866" s="102">
        <v>11280</v>
      </c>
      <c r="E866" s="101"/>
    </row>
    <row r="867" spans="1:5" ht="12.75">
      <c r="A867" s="101" t="s">
        <v>432</v>
      </c>
      <c r="B867" s="101" t="s">
        <v>518</v>
      </c>
      <c r="C867" s="101" t="s">
        <v>445</v>
      </c>
      <c r="D867" s="102">
        <v>11280</v>
      </c>
      <c r="E867" s="101"/>
    </row>
    <row r="868" spans="1:5" ht="12.75">
      <c r="A868" s="101" t="s">
        <v>432</v>
      </c>
      <c r="B868" s="101" t="s">
        <v>519</v>
      </c>
      <c r="C868" s="101" t="s">
        <v>442</v>
      </c>
      <c r="D868" s="102">
        <v>10620</v>
      </c>
      <c r="E868" s="101"/>
    </row>
    <row r="869" spans="1:5" ht="12.75">
      <c r="A869" s="101" t="s">
        <v>432</v>
      </c>
      <c r="B869" s="101" t="s">
        <v>520</v>
      </c>
      <c r="C869" s="101" t="s">
        <v>445</v>
      </c>
      <c r="D869" s="102">
        <v>10620</v>
      </c>
      <c r="E869" s="101"/>
    </row>
    <row r="870" spans="1:5" ht="12.75">
      <c r="A870" s="101" t="s">
        <v>432</v>
      </c>
      <c r="B870" s="101" t="s">
        <v>521</v>
      </c>
      <c r="C870" s="101" t="s">
        <v>442</v>
      </c>
      <c r="D870" s="102">
        <v>11580</v>
      </c>
      <c r="E870" s="101"/>
    </row>
    <row r="871" spans="1:5" ht="12.75">
      <c r="A871" s="101" t="s">
        <v>432</v>
      </c>
      <c r="B871" s="101" t="s">
        <v>522</v>
      </c>
      <c r="C871" s="101" t="s">
        <v>445</v>
      </c>
      <c r="D871" s="102">
        <v>11580</v>
      </c>
      <c r="E871" s="101"/>
    </row>
    <row r="872" spans="1:5" ht="12.75">
      <c r="A872" s="101" t="s">
        <v>432</v>
      </c>
      <c r="B872" s="101" t="s">
        <v>523</v>
      </c>
      <c r="C872" s="101" t="s">
        <v>524</v>
      </c>
      <c r="D872" s="102">
        <v>13020</v>
      </c>
      <c r="E872" s="101"/>
    </row>
    <row r="873" spans="1:5" ht="12.75">
      <c r="A873" s="101" t="s">
        <v>432</v>
      </c>
      <c r="B873" s="101" t="s">
        <v>525</v>
      </c>
      <c r="C873" s="101" t="s">
        <v>524</v>
      </c>
      <c r="D873" s="102">
        <v>13020</v>
      </c>
      <c r="E873" s="101"/>
    </row>
    <row r="874" spans="1:5" ht="12.75">
      <c r="A874" s="101" t="s">
        <v>432</v>
      </c>
      <c r="B874" s="101" t="s">
        <v>526</v>
      </c>
      <c r="C874" s="101" t="s">
        <v>527</v>
      </c>
      <c r="D874" s="102">
        <v>13020</v>
      </c>
      <c r="E874" s="101"/>
    </row>
    <row r="875" spans="1:5" ht="12.75">
      <c r="A875" s="101" t="s">
        <v>432</v>
      </c>
      <c r="B875" s="101" t="s">
        <v>528</v>
      </c>
      <c r="C875" s="101" t="s">
        <v>527</v>
      </c>
      <c r="D875" s="102">
        <v>13020</v>
      </c>
      <c r="E875" s="101"/>
    </row>
    <row r="876" spans="1:5" ht="12.75">
      <c r="A876" s="101" t="s">
        <v>432</v>
      </c>
      <c r="B876" s="101" t="s">
        <v>529</v>
      </c>
      <c r="C876" s="101" t="s">
        <v>524</v>
      </c>
      <c r="D876" s="102">
        <v>13560</v>
      </c>
      <c r="E876" s="101"/>
    </row>
    <row r="877" spans="1:5" ht="12.75">
      <c r="A877" s="101" t="s">
        <v>432</v>
      </c>
      <c r="B877" s="101" t="s">
        <v>530</v>
      </c>
      <c r="C877" s="101" t="s">
        <v>524</v>
      </c>
      <c r="D877" s="102">
        <v>13560</v>
      </c>
      <c r="E877" s="101"/>
    </row>
    <row r="878" spans="1:5" ht="12.75">
      <c r="A878" s="101" t="s">
        <v>432</v>
      </c>
      <c r="B878" s="101" t="s">
        <v>531</v>
      </c>
      <c r="C878" s="101" t="s">
        <v>527</v>
      </c>
      <c r="D878" s="102">
        <v>13560</v>
      </c>
      <c r="E878" s="101"/>
    </row>
    <row r="879" spans="1:5" ht="12.75">
      <c r="A879" s="101" t="s">
        <v>432</v>
      </c>
      <c r="B879" s="101" t="s">
        <v>532</v>
      </c>
      <c r="C879" s="101" t="s">
        <v>527</v>
      </c>
      <c r="D879" s="102">
        <v>13560</v>
      </c>
      <c r="E879" s="101"/>
    </row>
    <row r="880" spans="1:5" ht="12.75">
      <c r="A880" s="101" t="s">
        <v>432</v>
      </c>
      <c r="B880" s="101" t="s">
        <v>533</v>
      </c>
      <c r="C880" s="101" t="s">
        <v>524</v>
      </c>
      <c r="D880" s="102">
        <v>13800</v>
      </c>
      <c r="E880" s="101"/>
    </row>
    <row r="881" spans="1:5" ht="12.75">
      <c r="A881" s="101" t="s">
        <v>432</v>
      </c>
      <c r="B881" s="101" t="s">
        <v>534</v>
      </c>
      <c r="C881" s="101" t="s">
        <v>524</v>
      </c>
      <c r="D881" s="102">
        <v>13800</v>
      </c>
      <c r="E881" s="101"/>
    </row>
    <row r="882" spans="1:5" ht="12.75">
      <c r="A882" s="101" t="s">
        <v>432</v>
      </c>
      <c r="B882" s="101" t="s">
        <v>535</v>
      </c>
      <c r="C882" s="101" t="s">
        <v>527</v>
      </c>
      <c r="D882" s="102">
        <v>13800</v>
      </c>
      <c r="E882" s="101"/>
    </row>
    <row r="883" spans="1:5" ht="12.75">
      <c r="A883" s="101" t="s">
        <v>432</v>
      </c>
      <c r="B883" s="101" t="s">
        <v>536</v>
      </c>
      <c r="C883" s="101" t="s">
        <v>527</v>
      </c>
      <c r="D883" s="102">
        <v>13800</v>
      </c>
      <c r="E883" s="101"/>
    </row>
    <row r="884" spans="1:5" ht="12.75">
      <c r="A884" s="101" t="s">
        <v>432</v>
      </c>
      <c r="B884" s="101" t="s">
        <v>537</v>
      </c>
      <c r="C884" s="101" t="s">
        <v>524</v>
      </c>
      <c r="D884" s="102">
        <v>14100</v>
      </c>
      <c r="E884" s="101"/>
    </row>
    <row r="885" spans="1:5" ht="12.75">
      <c r="A885" s="101" t="s">
        <v>432</v>
      </c>
      <c r="B885" s="101" t="s">
        <v>538</v>
      </c>
      <c r="C885" s="101" t="s">
        <v>524</v>
      </c>
      <c r="D885" s="102">
        <v>14100</v>
      </c>
      <c r="E885" s="101"/>
    </row>
    <row r="886" spans="1:5" ht="12.75">
      <c r="A886" s="101" t="s">
        <v>432</v>
      </c>
      <c r="B886" s="101" t="s">
        <v>539</v>
      </c>
      <c r="C886" s="101" t="s">
        <v>527</v>
      </c>
      <c r="D886" s="102">
        <v>14100</v>
      </c>
      <c r="E886" s="101"/>
    </row>
    <row r="887" spans="1:5" ht="12.75">
      <c r="A887" s="101" t="s">
        <v>432</v>
      </c>
      <c r="B887" s="101" t="s">
        <v>540</v>
      </c>
      <c r="C887" s="101" t="s">
        <v>527</v>
      </c>
      <c r="D887" s="102">
        <v>14100</v>
      </c>
      <c r="E887" s="101"/>
    </row>
    <row r="888" spans="1:5" ht="12.75">
      <c r="A888" s="101" t="s">
        <v>432</v>
      </c>
      <c r="B888" s="101" t="s">
        <v>541</v>
      </c>
      <c r="C888" s="101" t="s">
        <v>524</v>
      </c>
      <c r="D888" s="102">
        <v>11400</v>
      </c>
      <c r="E888" s="101"/>
    </row>
    <row r="889" spans="1:5" ht="12.75">
      <c r="A889" s="101" t="s">
        <v>432</v>
      </c>
      <c r="B889" s="101" t="s">
        <v>542</v>
      </c>
      <c r="C889" s="101" t="s">
        <v>527</v>
      </c>
      <c r="D889" s="102">
        <v>11400</v>
      </c>
      <c r="E889" s="101"/>
    </row>
    <row r="890" spans="1:5" ht="12.75">
      <c r="A890" s="101" t="s">
        <v>432</v>
      </c>
      <c r="B890" s="101" t="s">
        <v>543</v>
      </c>
      <c r="C890" s="101" t="s">
        <v>524</v>
      </c>
      <c r="D890" s="102">
        <v>11940</v>
      </c>
      <c r="E890" s="101"/>
    </row>
    <row r="891" spans="1:5" ht="12.75">
      <c r="A891" s="101" t="s">
        <v>432</v>
      </c>
      <c r="B891" s="101" t="s">
        <v>544</v>
      </c>
      <c r="C891" s="101" t="s">
        <v>527</v>
      </c>
      <c r="D891" s="102">
        <v>11940</v>
      </c>
      <c r="E891" s="101"/>
    </row>
    <row r="892" spans="1:5" ht="12.75">
      <c r="A892" s="101" t="s">
        <v>432</v>
      </c>
      <c r="B892" s="101" t="s">
        <v>545</v>
      </c>
      <c r="C892" s="101" t="s">
        <v>524</v>
      </c>
      <c r="D892" s="102">
        <v>12180</v>
      </c>
      <c r="E892" s="101"/>
    </row>
    <row r="893" spans="1:5" ht="12.75">
      <c r="A893" s="101" t="s">
        <v>432</v>
      </c>
      <c r="B893" s="101" t="s">
        <v>546</v>
      </c>
      <c r="C893" s="101" t="s">
        <v>527</v>
      </c>
      <c r="D893" s="102">
        <v>12180</v>
      </c>
      <c r="E893" s="101"/>
    </row>
    <row r="894" spans="1:5" ht="12.75">
      <c r="A894" s="101" t="s">
        <v>432</v>
      </c>
      <c r="B894" s="101" t="s">
        <v>547</v>
      </c>
      <c r="C894" s="101" t="s">
        <v>524</v>
      </c>
      <c r="D894" s="102">
        <v>12480</v>
      </c>
      <c r="E894" s="101"/>
    </row>
    <row r="895" spans="1:5" ht="12.75">
      <c r="A895" s="101" t="s">
        <v>432</v>
      </c>
      <c r="B895" s="101" t="s">
        <v>548</v>
      </c>
      <c r="C895" s="101" t="s">
        <v>527</v>
      </c>
      <c r="D895" s="102">
        <v>12480</v>
      </c>
      <c r="E895" s="101"/>
    </row>
    <row r="896" spans="1:5" ht="12.75">
      <c r="A896" s="101" t="s">
        <v>432</v>
      </c>
      <c r="B896" s="101" t="s">
        <v>549</v>
      </c>
      <c r="C896" s="101" t="s">
        <v>524</v>
      </c>
      <c r="D896" s="102">
        <v>10440</v>
      </c>
      <c r="E896" s="101"/>
    </row>
    <row r="897" spans="1:5" ht="12.75">
      <c r="A897" s="101" t="s">
        <v>432</v>
      </c>
      <c r="B897" s="101" t="s">
        <v>550</v>
      </c>
      <c r="C897" s="101" t="s">
        <v>527</v>
      </c>
      <c r="D897" s="102">
        <v>10440</v>
      </c>
      <c r="E897" s="101"/>
    </row>
    <row r="898" spans="1:5" ht="12.75">
      <c r="A898" s="101" t="s">
        <v>432</v>
      </c>
      <c r="B898" s="101" t="s">
        <v>551</v>
      </c>
      <c r="C898" s="101" t="s">
        <v>524</v>
      </c>
      <c r="D898" s="102">
        <v>10980</v>
      </c>
      <c r="E898" s="101"/>
    </row>
    <row r="899" spans="1:5" ht="12.75">
      <c r="A899" s="101" t="s">
        <v>432</v>
      </c>
      <c r="B899" s="101" t="s">
        <v>552</v>
      </c>
      <c r="C899" s="101" t="s">
        <v>527</v>
      </c>
      <c r="D899" s="102">
        <v>10980</v>
      </c>
      <c r="E899" s="101"/>
    </row>
    <row r="900" spans="1:5" ht="12.75">
      <c r="A900" s="101" t="s">
        <v>432</v>
      </c>
      <c r="B900" s="101" t="s">
        <v>553</v>
      </c>
      <c r="C900" s="101" t="s">
        <v>524</v>
      </c>
      <c r="D900" s="102">
        <v>11220</v>
      </c>
      <c r="E900" s="101"/>
    </row>
    <row r="901" spans="1:5" ht="12.75">
      <c r="A901" s="101" t="s">
        <v>432</v>
      </c>
      <c r="B901" s="101" t="s">
        <v>554</v>
      </c>
      <c r="C901" s="101" t="s">
        <v>527</v>
      </c>
      <c r="D901" s="102">
        <v>11220</v>
      </c>
      <c r="E901" s="101"/>
    </row>
    <row r="902" spans="1:5" ht="12.75">
      <c r="A902" s="101" t="s">
        <v>432</v>
      </c>
      <c r="B902" s="101" t="s">
        <v>555</v>
      </c>
      <c r="C902" s="101" t="s">
        <v>524</v>
      </c>
      <c r="D902" s="102">
        <v>11520</v>
      </c>
      <c r="E902" s="101"/>
    </row>
    <row r="903" spans="1:5" ht="12.75">
      <c r="A903" s="101" t="s">
        <v>432</v>
      </c>
      <c r="B903" s="101" t="s">
        <v>556</v>
      </c>
      <c r="C903" s="101" t="s">
        <v>527</v>
      </c>
      <c r="D903" s="102">
        <v>11520</v>
      </c>
      <c r="E903" s="101"/>
    </row>
    <row r="904" spans="1:5" ht="12.75">
      <c r="A904" s="101" t="s">
        <v>432</v>
      </c>
      <c r="B904" s="101" t="s">
        <v>557</v>
      </c>
      <c r="C904" s="101" t="s">
        <v>524</v>
      </c>
      <c r="D904" s="102">
        <v>7500</v>
      </c>
      <c r="E904" s="101"/>
    </row>
    <row r="905" spans="1:5" ht="12.75">
      <c r="A905" s="101" t="s">
        <v>432</v>
      </c>
      <c r="B905" s="101" t="s">
        <v>558</v>
      </c>
      <c r="C905" s="101" t="s">
        <v>527</v>
      </c>
      <c r="D905" s="102">
        <v>7500</v>
      </c>
      <c r="E905" s="101"/>
    </row>
    <row r="906" spans="1:5" ht="12.75">
      <c r="A906" s="101" t="s">
        <v>432</v>
      </c>
      <c r="B906" s="101" t="s">
        <v>559</v>
      </c>
      <c r="C906" s="101" t="s">
        <v>524</v>
      </c>
      <c r="D906" s="102">
        <v>8040</v>
      </c>
      <c r="E906" s="101"/>
    </row>
    <row r="907" spans="1:5" ht="12.75">
      <c r="A907" s="101" t="s">
        <v>432</v>
      </c>
      <c r="B907" s="101" t="s">
        <v>560</v>
      </c>
      <c r="C907" s="101" t="s">
        <v>527</v>
      </c>
      <c r="D907" s="102">
        <v>8040</v>
      </c>
      <c r="E907" s="101"/>
    </row>
    <row r="908" spans="1:5" ht="12.75">
      <c r="A908" s="101" t="s">
        <v>432</v>
      </c>
      <c r="B908" s="101" t="s">
        <v>561</v>
      </c>
      <c r="C908" s="101" t="s">
        <v>524</v>
      </c>
      <c r="D908" s="102">
        <v>8280</v>
      </c>
      <c r="E908" s="101"/>
    </row>
    <row r="909" spans="1:5" ht="12.75">
      <c r="A909" s="101" t="s">
        <v>432</v>
      </c>
      <c r="B909" s="101" t="s">
        <v>562</v>
      </c>
      <c r="C909" s="101" t="s">
        <v>527</v>
      </c>
      <c r="D909" s="102">
        <v>8280</v>
      </c>
      <c r="E909" s="101"/>
    </row>
    <row r="910" spans="1:5" ht="12.75">
      <c r="A910" s="101" t="s">
        <v>432</v>
      </c>
      <c r="B910" s="101" t="s">
        <v>563</v>
      </c>
      <c r="C910" s="101" t="s">
        <v>524</v>
      </c>
      <c r="D910" s="102">
        <v>8580</v>
      </c>
      <c r="E910" s="101"/>
    </row>
    <row r="911" spans="1:5" ht="12.75">
      <c r="A911" s="101" t="s">
        <v>432</v>
      </c>
      <c r="B911" s="101" t="s">
        <v>564</v>
      </c>
      <c r="C911" s="101" t="s">
        <v>527</v>
      </c>
      <c r="D911" s="102">
        <v>8580</v>
      </c>
      <c r="E911" s="101"/>
    </row>
    <row r="912" spans="1:5" ht="12.75">
      <c r="A912" s="101" t="s">
        <v>432</v>
      </c>
      <c r="B912" s="101" t="s">
        <v>565</v>
      </c>
      <c r="C912" s="101" t="s">
        <v>524</v>
      </c>
      <c r="D912" s="102">
        <v>6780</v>
      </c>
      <c r="E912" s="101"/>
    </row>
    <row r="913" spans="1:5" ht="12.75">
      <c r="A913" s="101" t="s">
        <v>432</v>
      </c>
      <c r="B913" s="101" t="s">
        <v>566</v>
      </c>
      <c r="C913" s="101" t="s">
        <v>527</v>
      </c>
      <c r="D913" s="102">
        <v>6780</v>
      </c>
      <c r="E913" s="101"/>
    </row>
    <row r="914" spans="1:5" ht="12.75">
      <c r="A914" s="101" t="s">
        <v>432</v>
      </c>
      <c r="B914" s="101" t="s">
        <v>567</v>
      </c>
      <c r="C914" s="101" t="s">
        <v>524</v>
      </c>
      <c r="D914" s="102">
        <v>7740</v>
      </c>
      <c r="E914" s="101"/>
    </row>
    <row r="915" spans="1:5" ht="12.75">
      <c r="A915" s="101" t="s">
        <v>432</v>
      </c>
      <c r="B915" s="101" t="s">
        <v>568</v>
      </c>
      <c r="C915" s="101" t="s">
        <v>527</v>
      </c>
      <c r="D915" s="102">
        <v>7740</v>
      </c>
      <c r="E915" s="101"/>
    </row>
    <row r="916" spans="1:5" ht="12.75">
      <c r="A916" s="101" t="s">
        <v>432</v>
      </c>
      <c r="B916" s="101" t="s">
        <v>569</v>
      </c>
      <c r="C916" s="101" t="s">
        <v>524</v>
      </c>
      <c r="D916" s="102">
        <v>7020</v>
      </c>
      <c r="E916" s="101"/>
    </row>
    <row r="917" spans="1:5" ht="12.75">
      <c r="A917" s="101" t="s">
        <v>432</v>
      </c>
      <c r="B917" s="101" t="s">
        <v>570</v>
      </c>
      <c r="C917" s="101" t="s">
        <v>527</v>
      </c>
      <c r="D917" s="102">
        <v>7020</v>
      </c>
      <c r="E917" s="101"/>
    </row>
    <row r="918" spans="1:5" ht="12.75">
      <c r="A918" s="101" t="s">
        <v>432</v>
      </c>
      <c r="B918" s="101" t="s">
        <v>571</v>
      </c>
      <c r="C918" s="101" t="s">
        <v>524</v>
      </c>
      <c r="D918" s="102">
        <v>7980</v>
      </c>
      <c r="E918" s="101"/>
    </row>
    <row r="919" spans="1:5" ht="12.75">
      <c r="A919" s="101" t="s">
        <v>432</v>
      </c>
      <c r="B919" s="101" t="s">
        <v>572</v>
      </c>
      <c r="C919" s="101" t="s">
        <v>527</v>
      </c>
      <c r="D919" s="102">
        <v>7980</v>
      </c>
      <c r="E919" s="101"/>
    </row>
    <row r="920" spans="1:5" ht="12.75">
      <c r="A920" s="101" t="s">
        <v>432</v>
      </c>
      <c r="B920" s="101" t="s">
        <v>573</v>
      </c>
      <c r="C920" s="101" t="s">
        <v>524</v>
      </c>
      <c r="D920" s="102">
        <v>7320</v>
      </c>
      <c r="E920" s="101"/>
    </row>
    <row r="921" spans="1:5" ht="12.75">
      <c r="A921" s="101" t="s">
        <v>432</v>
      </c>
      <c r="B921" s="101" t="s">
        <v>574</v>
      </c>
      <c r="C921" s="101" t="s">
        <v>527</v>
      </c>
      <c r="D921" s="102">
        <v>7320</v>
      </c>
      <c r="E921" s="101"/>
    </row>
    <row r="922" spans="1:5" ht="12.75">
      <c r="A922" s="101" t="s">
        <v>432</v>
      </c>
      <c r="B922" s="101" t="s">
        <v>575</v>
      </c>
      <c r="C922" s="101" t="s">
        <v>524</v>
      </c>
      <c r="D922" s="102">
        <v>8280</v>
      </c>
      <c r="E922" s="101"/>
    </row>
    <row r="923" spans="1:5" ht="12.75">
      <c r="A923" s="101" t="s">
        <v>432</v>
      </c>
      <c r="B923" s="101" t="s">
        <v>576</v>
      </c>
      <c r="C923" s="101" t="s">
        <v>527</v>
      </c>
      <c r="D923" s="102">
        <v>8280</v>
      </c>
      <c r="E923" s="101"/>
    </row>
    <row r="924" spans="1:5" ht="12.75">
      <c r="A924" s="101" t="s">
        <v>432</v>
      </c>
      <c r="B924" s="101" t="s">
        <v>577</v>
      </c>
      <c r="C924" s="101" t="s">
        <v>524</v>
      </c>
      <c r="D924" s="102">
        <v>7860</v>
      </c>
      <c r="E924" s="101"/>
    </row>
    <row r="925" spans="1:5" ht="12.75">
      <c r="A925" s="101" t="s">
        <v>432</v>
      </c>
      <c r="B925" s="101" t="s">
        <v>578</v>
      </c>
      <c r="C925" s="101" t="s">
        <v>527</v>
      </c>
      <c r="D925" s="102">
        <v>7860</v>
      </c>
      <c r="E925" s="101"/>
    </row>
    <row r="926" spans="1:5" ht="12.75">
      <c r="A926" s="101" t="s">
        <v>432</v>
      </c>
      <c r="B926" s="101" t="s">
        <v>579</v>
      </c>
      <c r="C926" s="101" t="s">
        <v>524</v>
      </c>
      <c r="D926" s="102">
        <v>8820</v>
      </c>
      <c r="E926" s="101"/>
    </row>
    <row r="927" spans="1:5" ht="12.75">
      <c r="A927" s="101" t="s">
        <v>432</v>
      </c>
      <c r="B927" s="101" t="s">
        <v>580</v>
      </c>
      <c r="C927" s="101" t="s">
        <v>527</v>
      </c>
      <c r="D927" s="102">
        <v>8820</v>
      </c>
      <c r="E927" s="101"/>
    </row>
    <row r="928" spans="1:5" ht="12.75">
      <c r="A928" s="101" t="s">
        <v>432</v>
      </c>
      <c r="B928" s="101" t="s">
        <v>581</v>
      </c>
      <c r="C928" s="101" t="s">
        <v>153</v>
      </c>
      <c r="D928" s="102">
        <v>1920</v>
      </c>
      <c r="E928" s="101"/>
    </row>
    <row r="929" spans="1:5" ht="12.75">
      <c r="A929" s="101" t="s">
        <v>432</v>
      </c>
      <c r="B929" s="101" t="s">
        <v>582</v>
      </c>
      <c r="C929" s="101" t="s">
        <v>153</v>
      </c>
      <c r="D929" s="102">
        <v>2280</v>
      </c>
      <c r="E929" s="101"/>
    </row>
    <row r="930" spans="1:5" ht="12.75">
      <c r="A930" s="101" t="s">
        <v>432</v>
      </c>
      <c r="B930" s="101" t="s">
        <v>583</v>
      </c>
      <c r="C930" s="101" t="s">
        <v>153</v>
      </c>
      <c r="D930" s="102">
        <v>3720</v>
      </c>
      <c r="E930" s="101"/>
    </row>
    <row r="931" spans="1:5" ht="12.75">
      <c r="A931" s="101" t="s">
        <v>432</v>
      </c>
      <c r="B931" s="101">
        <v>1803</v>
      </c>
      <c r="C931" s="101" t="s">
        <v>210</v>
      </c>
      <c r="D931" s="102">
        <v>2160</v>
      </c>
      <c r="E931" s="101"/>
    </row>
    <row r="932" spans="1:5" ht="12.75">
      <c r="A932" s="101" t="s">
        <v>432</v>
      </c>
      <c r="B932" s="101">
        <v>1804</v>
      </c>
      <c r="C932" s="101" t="s">
        <v>210</v>
      </c>
      <c r="D932" s="102">
        <v>2280</v>
      </c>
      <c r="E932" s="101"/>
    </row>
    <row r="933" spans="1:5" ht="12.75">
      <c r="A933" s="101" t="s">
        <v>432</v>
      </c>
      <c r="B933" s="101">
        <v>1805</v>
      </c>
      <c r="C933" s="101" t="s">
        <v>210</v>
      </c>
      <c r="D933" s="102">
        <v>2400</v>
      </c>
      <c r="E933" s="101"/>
    </row>
    <row r="934" spans="1:5" ht="12.75">
      <c r="A934" s="101" t="s">
        <v>432</v>
      </c>
      <c r="B934" s="101">
        <v>1806</v>
      </c>
      <c r="C934" s="101" t="s">
        <v>210</v>
      </c>
      <c r="D934" s="102">
        <v>2640</v>
      </c>
      <c r="E934" s="101"/>
    </row>
    <row r="935" spans="1:5" ht="12.75">
      <c r="A935" s="101" t="s">
        <v>432</v>
      </c>
      <c r="B935" s="101">
        <v>1807</v>
      </c>
      <c r="C935" s="101" t="s">
        <v>210</v>
      </c>
      <c r="D935" s="102">
        <v>3480</v>
      </c>
      <c r="E935" s="101"/>
    </row>
    <row r="936" spans="1:5" ht="12.75">
      <c r="A936" s="101" t="s">
        <v>432</v>
      </c>
      <c r="B936" s="101">
        <v>1808</v>
      </c>
      <c r="C936" s="101" t="s">
        <v>210</v>
      </c>
      <c r="D936" s="102">
        <v>3600</v>
      </c>
      <c r="E936" s="101"/>
    </row>
    <row r="937" spans="1:5" ht="12.75">
      <c r="A937" s="101" t="s">
        <v>432</v>
      </c>
      <c r="B937" s="101">
        <v>1809</v>
      </c>
      <c r="C937" s="101" t="s">
        <v>210</v>
      </c>
      <c r="D937" s="102">
        <v>4920</v>
      </c>
      <c r="E937" s="101"/>
    </row>
    <row r="938" spans="1:5" ht="12.75">
      <c r="A938" s="101" t="s">
        <v>432</v>
      </c>
      <c r="B938" s="101">
        <v>1810</v>
      </c>
      <c r="C938" s="101" t="s">
        <v>210</v>
      </c>
      <c r="D938" s="102">
        <v>5820</v>
      </c>
      <c r="E938" s="101"/>
    </row>
    <row r="939" spans="1:5" ht="12.75">
      <c r="A939" s="101" t="s">
        <v>432</v>
      </c>
      <c r="B939" s="101">
        <v>1811</v>
      </c>
      <c r="C939" s="101" t="s">
        <v>210</v>
      </c>
      <c r="D939" s="102">
        <v>6840</v>
      </c>
      <c r="E939" s="101"/>
    </row>
    <row r="940" spans="1:5" ht="12.75">
      <c r="A940" s="101" t="s">
        <v>432</v>
      </c>
      <c r="B940" s="101">
        <v>1812</v>
      </c>
      <c r="C940" s="101" t="s">
        <v>210</v>
      </c>
      <c r="D940" s="102">
        <v>8400</v>
      </c>
      <c r="E940" s="101"/>
    </row>
    <row r="941" spans="1:5" ht="12.75">
      <c r="A941" s="101" t="s">
        <v>432</v>
      </c>
      <c r="B941" s="101">
        <v>1813</v>
      </c>
      <c r="C941" s="101" t="s">
        <v>210</v>
      </c>
      <c r="D941" s="102">
        <v>9420</v>
      </c>
      <c r="E941" s="101"/>
    </row>
    <row r="942" spans="1:5" ht="12.75">
      <c r="A942" s="101" t="s">
        <v>432</v>
      </c>
      <c r="B942" s="101">
        <v>1814</v>
      </c>
      <c r="C942" s="101" t="s">
        <v>210</v>
      </c>
      <c r="D942" s="102">
        <v>10440</v>
      </c>
      <c r="E942" s="101"/>
    </row>
    <row r="943" spans="1:5" ht="12.75">
      <c r="A943" s="101" t="s">
        <v>432</v>
      </c>
      <c r="B943" s="101">
        <v>1815</v>
      </c>
      <c r="C943" s="101" t="s">
        <v>182</v>
      </c>
      <c r="D943" s="102">
        <v>1320</v>
      </c>
      <c r="E943" s="101"/>
    </row>
    <row r="944" spans="1:5" ht="12.75">
      <c r="A944" s="101" t="s">
        <v>432</v>
      </c>
      <c r="B944" s="101">
        <v>1870</v>
      </c>
      <c r="C944" s="101" t="s">
        <v>229</v>
      </c>
      <c r="D944" s="102">
        <v>1200</v>
      </c>
      <c r="E944" s="101"/>
    </row>
    <row r="945" spans="1:5" ht="12.75">
      <c r="A945" s="101" t="s">
        <v>432</v>
      </c>
      <c r="B945" s="101">
        <v>1871</v>
      </c>
      <c r="C945" s="101" t="s">
        <v>229</v>
      </c>
      <c r="D945" s="102">
        <v>1260</v>
      </c>
      <c r="E945" s="101"/>
    </row>
    <row r="946" spans="1:5" ht="12.75">
      <c r="A946" s="101" t="s">
        <v>432</v>
      </c>
      <c r="B946" s="101">
        <v>1872</v>
      </c>
      <c r="C946" s="101" t="s">
        <v>229</v>
      </c>
      <c r="D946" s="102">
        <v>1260</v>
      </c>
      <c r="E946" s="101"/>
    </row>
    <row r="947" spans="1:5" ht="12.75">
      <c r="A947" s="101" t="s">
        <v>432</v>
      </c>
      <c r="B947" s="101">
        <v>1873</v>
      </c>
      <c r="C947" s="101" t="s">
        <v>229</v>
      </c>
      <c r="D947" s="102">
        <v>1380</v>
      </c>
      <c r="E947" s="101"/>
    </row>
    <row r="948" spans="1:5" ht="12.75">
      <c r="A948" s="101" t="s">
        <v>432</v>
      </c>
      <c r="B948" s="101">
        <v>1874</v>
      </c>
      <c r="C948" s="101" t="s">
        <v>229</v>
      </c>
      <c r="D948" s="102">
        <v>1380</v>
      </c>
      <c r="E948" s="101"/>
    </row>
    <row r="949" spans="1:5" ht="12.75">
      <c r="A949" s="101" t="s">
        <v>432</v>
      </c>
      <c r="B949" s="101">
        <v>1877</v>
      </c>
      <c r="C949" s="101" t="s">
        <v>229</v>
      </c>
      <c r="D949" s="102">
        <v>1440</v>
      </c>
      <c r="E949" s="101"/>
    </row>
    <row r="950" spans="1:5" ht="12.75">
      <c r="A950" s="101" t="s">
        <v>432</v>
      </c>
      <c r="B950" s="101">
        <v>1878</v>
      </c>
      <c r="C950" s="101" t="s">
        <v>229</v>
      </c>
      <c r="D950" s="102">
        <v>1440</v>
      </c>
      <c r="E950" s="101"/>
    </row>
    <row r="951" spans="1:5" ht="12.75">
      <c r="A951" s="101" t="s">
        <v>432</v>
      </c>
      <c r="B951" s="101">
        <v>1879</v>
      </c>
      <c r="C951" s="101" t="s">
        <v>229</v>
      </c>
      <c r="D951" s="102">
        <v>1500</v>
      </c>
      <c r="E951" s="101"/>
    </row>
    <row r="952" spans="1:5" ht="12.75">
      <c r="A952" s="101" t="s">
        <v>432</v>
      </c>
      <c r="B952" s="101">
        <v>1885</v>
      </c>
      <c r="C952" s="101" t="s">
        <v>157</v>
      </c>
      <c r="D952" s="102">
        <v>4560</v>
      </c>
      <c r="E952" s="101"/>
    </row>
    <row r="953" spans="1:5" ht="12.75">
      <c r="A953" s="101" t="s">
        <v>432</v>
      </c>
      <c r="B953" s="101">
        <v>1897</v>
      </c>
      <c r="C953" s="101" t="s">
        <v>157</v>
      </c>
      <c r="D953" s="102">
        <v>4920</v>
      </c>
      <c r="E953" s="101"/>
    </row>
    <row r="954" spans="1:5" ht="12.75">
      <c r="A954" s="101" t="s">
        <v>432</v>
      </c>
      <c r="B954" s="101">
        <v>1898</v>
      </c>
      <c r="C954" s="101" t="s">
        <v>157</v>
      </c>
      <c r="D954" s="102">
        <v>5460</v>
      </c>
      <c r="E954" s="101"/>
    </row>
    <row r="955" spans="1:5" ht="12.75">
      <c r="A955" s="101" t="s">
        <v>432</v>
      </c>
      <c r="B955" s="101">
        <v>1899</v>
      </c>
      <c r="C955" s="101" t="s">
        <v>157</v>
      </c>
      <c r="D955" s="102">
        <v>7980</v>
      </c>
      <c r="E955" s="101"/>
    </row>
    <row r="956" spans="1:5" ht="12.75">
      <c r="A956" s="101" t="s">
        <v>432</v>
      </c>
      <c r="B956" s="101">
        <v>1948</v>
      </c>
      <c r="C956" s="101" t="s">
        <v>157</v>
      </c>
      <c r="D956" s="102">
        <v>8340</v>
      </c>
      <c r="E956" s="101"/>
    </row>
    <row r="957" spans="1:5" ht="12.75">
      <c r="A957" s="101" t="s">
        <v>432</v>
      </c>
      <c r="B957" s="101">
        <v>1949</v>
      </c>
      <c r="C957" s="101" t="s">
        <v>157</v>
      </c>
      <c r="D957" s="102">
        <v>8880</v>
      </c>
      <c r="E957" s="101"/>
    </row>
    <row r="958" spans="1:5" ht="12.75">
      <c r="A958" s="101" t="s">
        <v>432</v>
      </c>
      <c r="B958" s="101">
        <v>400821</v>
      </c>
      <c r="C958" s="101" t="s">
        <v>222</v>
      </c>
      <c r="D958" s="102">
        <v>120</v>
      </c>
      <c r="E958" s="101"/>
    </row>
    <row r="959" spans="1:5" ht="12.75">
      <c r="A959" s="101" t="s">
        <v>432</v>
      </c>
      <c r="B959" s="101">
        <v>400822</v>
      </c>
      <c r="C959" s="101" t="s">
        <v>222</v>
      </c>
      <c r="D959" s="102">
        <v>480</v>
      </c>
      <c r="E959" s="101"/>
    </row>
    <row r="960" spans="1:5" ht="12.75">
      <c r="A960" s="101" t="s">
        <v>432</v>
      </c>
      <c r="B960" s="101" t="s">
        <v>174</v>
      </c>
      <c r="C960" s="101" t="s">
        <v>175</v>
      </c>
      <c r="D960" s="102">
        <v>1680</v>
      </c>
      <c r="E960" s="101"/>
    </row>
    <row r="961" spans="1:5" ht="12.75">
      <c r="A961" s="101" t="s">
        <v>432</v>
      </c>
      <c r="B961" s="101" t="s">
        <v>176</v>
      </c>
      <c r="C961" s="101" t="s">
        <v>175</v>
      </c>
      <c r="D961" s="102">
        <v>2580</v>
      </c>
      <c r="E961" s="101"/>
    </row>
    <row r="962" spans="1:5" ht="12.75">
      <c r="A962" s="101" t="s">
        <v>432</v>
      </c>
      <c r="B962" s="101">
        <v>400692</v>
      </c>
      <c r="C962" s="101" t="s">
        <v>177</v>
      </c>
      <c r="D962" s="102">
        <v>420</v>
      </c>
      <c r="E962" s="101"/>
    </row>
    <row r="963" spans="1:5" ht="12.75">
      <c r="A963" s="101" t="s">
        <v>432</v>
      </c>
      <c r="B963" s="101">
        <v>400693</v>
      </c>
      <c r="C963" s="101" t="s">
        <v>178</v>
      </c>
      <c r="D963" s="102">
        <v>660</v>
      </c>
      <c r="E963" s="101"/>
    </row>
    <row r="964" spans="1:5" ht="12.75">
      <c r="A964" s="101" t="s">
        <v>223</v>
      </c>
      <c r="B964" s="101">
        <v>1007</v>
      </c>
      <c r="C964" s="101" t="s">
        <v>84</v>
      </c>
      <c r="D964" s="102">
        <v>8280</v>
      </c>
      <c r="E964" s="101"/>
    </row>
    <row r="965" spans="1:5" ht="12.75">
      <c r="A965" s="101" t="s">
        <v>223</v>
      </c>
      <c r="B965" s="101">
        <v>1008</v>
      </c>
      <c r="C965" s="101" t="s">
        <v>84</v>
      </c>
      <c r="D965" s="102">
        <v>10260</v>
      </c>
      <c r="E965" s="101"/>
    </row>
    <row r="966" spans="1:5" ht="12.75">
      <c r="A966" s="101" t="s">
        <v>223</v>
      </c>
      <c r="B966" s="101">
        <v>1206</v>
      </c>
      <c r="C966" s="101" t="s">
        <v>187</v>
      </c>
      <c r="D966" s="102">
        <v>2700</v>
      </c>
      <c r="E966" s="101"/>
    </row>
    <row r="967" spans="1:5" ht="12.75">
      <c r="A967" s="101" t="s">
        <v>223</v>
      </c>
      <c r="B967" s="101">
        <v>1207</v>
      </c>
      <c r="C967" s="101" t="s">
        <v>187</v>
      </c>
      <c r="D967" s="102">
        <v>5340</v>
      </c>
      <c r="E967" s="101"/>
    </row>
    <row r="968" spans="1:5" ht="12.75">
      <c r="A968" s="101" t="s">
        <v>223</v>
      </c>
      <c r="B968" s="101">
        <v>1208</v>
      </c>
      <c r="C968" s="101" t="s">
        <v>185</v>
      </c>
      <c r="D968" s="102">
        <v>6540</v>
      </c>
      <c r="E968" s="101"/>
    </row>
    <row r="969" spans="1:5" ht="12.75">
      <c r="A969" s="101" t="s">
        <v>223</v>
      </c>
      <c r="B969" s="101">
        <v>1209</v>
      </c>
      <c r="C969" s="101" t="s">
        <v>187</v>
      </c>
      <c r="D969" s="102">
        <v>8400</v>
      </c>
      <c r="E969" s="101"/>
    </row>
    <row r="970" spans="1:5" ht="12.75">
      <c r="A970" s="101" t="s">
        <v>223</v>
      </c>
      <c r="B970" s="101">
        <v>1239</v>
      </c>
      <c r="C970" s="101" t="s">
        <v>187</v>
      </c>
      <c r="D970" s="102">
        <v>9120</v>
      </c>
      <c r="E970" s="101"/>
    </row>
    <row r="971" spans="1:5" ht="12.75">
      <c r="A971" s="101" t="s">
        <v>223</v>
      </c>
      <c r="B971" s="101">
        <v>1246</v>
      </c>
      <c r="C971" s="101" t="s">
        <v>187</v>
      </c>
      <c r="D971" s="102">
        <v>9360</v>
      </c>
      <c r="E971" s="101"/>
    </row>
    <row r="972" spans="1:5" ht="12.75">
      <c r="A972" s="101" t="s">
        <v>223</v>
      </c>
      <c r="B972" s="101">
        <v>1247</v>
      </c>
      <c r="C972" s="101" t="s">
        <v>187</v>
      </c>
      <c r="D972" s="102">
        <v>13500</v>
      </c>
      <c r="E972" s="101"/>
    </row>
    <row r="973" spans="1:5" ht="12.75">
      <c r="A973" s="101" t="s">
        <v>223</v>
      </c>
      <c r="B973" s="101">
        <v>1248</v>
      </c>
      <c r="C973" s="101" t="s">
        <v>224</v>
      </c>
      <c r="D973" s="102">
        <v>13140</v>
      </c>
      <c r="E973" s="101"/>
    </row>
    <row r="974" spans="1:5" ht="12.75">
      <c r="A974" s="101" t="s">
        <v>223</v>
      </c>
      <c r="B974" s="101">
        <v>1249</v>
      </c>
      <c r="C974" s="101" t="s">
        <v>225</v>
      </c>
      <c r="D974" s="102">
        <v>13140</v>
      </c>
      <c r="E974" s="101"/>
    </row>
    <row r="975" spans="1:5" ht="12.75">
      <c r="A975" s="101" t="s">
        <v>223</v>
      </c>
      <c r="B975" s="101">
        <v>1256</v>
      </c>
      <c r="C975" s="101" t="s">
        <v>187</v>
      </c>
      <c r="D975" s="102">
        <v>4980</v>
      </c>
      <c r="E975" s="101"/>
    </row>
    <row r="976" spans="1:5" ht="12.75">
      <c r="A976" s="101" t="s">
        <v>223</v>
      </c>
      <c r="B976" s="101">
        <v>1257</v>
      </c>
      <c r="C976" s="101" t="s">
        <v>226</v>
      </c>
      <c r="D976" s="102">
        <v>7080</v>
      </c>
      <c r="E976" s="101"/>
    </row>
    <row r="977" spans="1:5" ht="12.75">
      <c r="A977" s="101" t="s">
        <v>223</v>
      </c>
      <c r="B977" s="101">
        <v>1258</v>
      </c>
      <c r="C977" s="101" t="s">
        <v>227</v>
      </c>
      <c r="D977" s="102">
        <v>7080</v>
      </c>
      <c r="E977" s="101"/>
    </row>
    <row r="978" spans="1:5" ht="12.75">
      <c r="A978" s="101" t="s">
        <v>223</v>
      </c>
      <c r="B978" s="101">
        <v>1259</v>
      </c>
      <c r="C978" s="101" t="s">
        <v>203</v>
      </c>
      <c r="D978" s="102">
        <v>9360</v>
      </c>
      <c r="E978" s="101"/>
    </row>
    <row r="979" spans="1:5" ht="12.75">
      <c r="A979" s="101" t="s">
        <v>223</v>
      </c>
      <c r="B979" s="101">
        <v>1581</v>
      </c>
      <c r="C979" s="101" t="s">
        <v>212</v>
      </c>
      <c r="D979" s="102">
        <v>23160</v>
      </c>
      <c r="E979" s="101"/>
    </row>
    <row r="980" spans="1:5" ht="12.75">
      <c r="A980" s="101" t="s">
        <v>223</v>
      </c>
      <c r="B980" s="101">
        <v>1582</v>
      </c>
      <c r="C980" s="101" t="s">
        <v>212</v>
      </c>
      <c r="D980" s="102">
        <v>23640</v>
      </c>
      <c r="E980" s="101"/>
    </row>
    <row r="981" spans="1:5" ht="12.75">
      <c r="A981" s="101" t="s">
        <v>223</v>
      </c>
      <c r="B981" s="101">
        <v>1583</v>
      </c>
      <c r="C981" s="101" t="s">
        <v>212</v>
      </c>
      <c r="D981" s="102">
        <v>24480</v>
      </c>
      <c r="E981" s="101"/>
    </row>
    <row r="982" spans="1:5" ht="12.75">
      <c r="A982" s="101" t="s">
        <v>223</v>
      </c>
      <c r="B982" s="101">
        <v>1584</v>
      </c>
      <c r="C982" s="101" t="s">
        <v>212</v>
      </c>
      <c r="D982" s="102">
        <v>22320</v>
      </c>
      <c r="E982" s="101"/>
    </row>
    <row r="983" spans="1:5" ht="12.75">
      <c r="A983" s="101" t="s">
        <v>223</v>
      </c>
      <c r="B983" s="101">
        <v>1593</v>
      </c>
      <c r="C983" s="101" t="s">
        <v>212</v>
      </c>
      <c r="D983" s="102">
        <v>22800</v>
      </c>
      <c r="E983" s="101"/>
    </row>
    <row r="984" spans="1:5" ht="12.75">
      <c r="A984" s="101" t="s">
        <v>223</v>
      </c>
      <c r="B984" s="101">
        <v>1594</v>
      </c>
      <c r="C984" s="101" t="s">
        <v>212</v>
      </c>
      <c r="D984" s="102">
        <v>23640</v>
      </c>
      <c r="E984" s="101"/>
    </row>
    <row r="985" spans="1:5" ht="12.75">
      <c r="A985" s="101" t="s">
        <v>223</v>
      </c>
      <c r="B985" s="101">
        <v>1595</v>
      </c>
      <c r="C985" s="101" t="s">
        <v>212</v>
      </c>
      <c r="D985" s="102">
        <v>23940</v>
      </c>
      <c r="E985" s="101"/>
    </row>
    <row r="986" spans="1:5" ht="12.75">
      <c r="A986" s="101" t="s">
        <v>223</v>
      </c>
      <c r="B986" s="101">
        <v>1596</v>
      </c>
      <c r="C986" s="101" t="s">
        <v>212</v>
      </c>
      <c r="D986" s="102">
        <v>24420</v>
      </c>
      <c r="E986" s="101"/>
    </row>
    <row r="987" spans="1:5" ht="12.75">
      <c r="A987" s="101" t="s">
        <v>223</v>
      </c>
      <c r="B987" s="101">
        <v>1597</v>
      </c>
      <c r="C987" s="101" t="s">
        <v>212</v>
      </c>
      <c r="D987" s="102">
        <v>25260</v>
      </c>
      <c r="E987" s="101"/>
    </row>
    <row r="988" spans="1:5" ht="12.75">
      <c r="A988" s="101" t="s">
        <v>223</v>
      </c>
      <c r="B988" s="101">
        <v>1598</v>
      </c>
      <c r="C988" s="101" t="s">
        <v>212</v>
      </c>
      <c r="D988" s="102">
        <v>23100</v>
      </c>
      <c r="E988" s="101"/>
    </row>
    <row r="989" spans="1:5" ht="12.75">
      <c r="A989" s="101" t="s">
        <v>223</v>
      </c>
      <c r="B989" s="101">
        <v>1599</v>
      </c>
      <c r="C989" s="101" t="s">
        <v>212</v>
      </c>
      <c r="D989" s="102">
        <v>23580</v>
      </c>
      <c r="E989" s="101"/>
    </row>
    <row r="990" spans="1:5" ht="12.75">
      <c r="A990" s="101" t="s">
        <v>223</v>
      </c>
      <c r="B990" s="101">
        <v>1600</v>
      </c>
      <c r="C990" s="101" t="s">
        <v>212</v>
      </c>
      <c r="D990" s="102">
        <v>24420</v>
      </c>
      <c r="E990" s="101"/>
    </row>
    <row r="991" spans="1:5" ht="12.75">
      <c r="A991" s="101" t="s">
        <v>223</v>
      </c>
      <c r="B991" s="101">
        <v>1601</v>
      </c>
      <c r="C991" s="101" t="s">
        <v>212</v>
      </c>
      <c r="D991" s="102">
        <v>22260</v>
      </c>
      <c r="E991" s="101"/>
    </row>
    <row r="992" spans="1:5" ht="12.75">
      <c r="A992" s="101" t="s">
        <v>223</v>
      </c>
      <c r="B992" s="101">
        <v>1602</v>
      </c>
      <c r="C992" s="101" t="s">
        <v>212</v>
      </c>
      <c r="D992" s="102">
        <v>22740</v>
      </c>
      <c r="E992" s="101"/>
    </row>
    <row r="993" spans="1:5" ht="12.75">
      <c r="A993" s="101" t="s">
        <v>223</v>
      </c>
      <c r="B993" s="101">
        <v>1603</v>
      </c>
      <c r="C993" s="101" t="s">
        <v>212</v>
      </c>
      <c r="D993" s="102">
        <v>23580</v>
      </c>
      <c r="E993" s="101"/>
    </row>
    <row r="994" spans="1:5" ht="12.75">
      <c r="A994" s="101" t="s">
        <v>223</v>
      </c>
      <c r="B994" s="101">
        <v>1604</v>
      </c>
      <c r="C994" s="101" t="s">
        <v>208</v>
      </c>
      <c r="D994" s="102">
        <v>39360</v>
      </c>
      <c r="E994" s="101"/>
    </row>
    <row r="995" spans="1:5" ht="12.75">
      <c r="A995" s="101" t="s">
        <v>223</v>
      </c>
      <c r="B995" s="101">
        <v>1605</v>
      </c>
      <c r="C995" s="101" t="s">
        <v>208</v>
      </c>
      <c r="D995" s="102">
        <v>40560</v>
      </c>
      <c r="E995" s="101"/>
    </row>
    <row r="996" spans="1:5" ht="12.75">
      <c r="A996" s="101" t="s">
        <v>223</v>
      </c>
      <c r="B996" s="101">
        <v>1606</v>
      </c>
      <c r="C996" s="101" t="s">
        <v>208</v>
      </c>
      <c r="D996" s="102">
        <v>42360</v>
      </c>
      <c r="E996" s="101"/>
    </row>
    <row r="997" spans="1:5" ht="12.75">
      <c r="A997" s="101" t="s">
        <v>223</v>
      </c>
      <c r="B997" s="101">
        <v>1607</v>
      </c>
      <c r="C997" s="101" t="s">
        <v>228</v>
      </c>
      <c r="D997" s="102">
        <v>30600</v>
      </c>
      <c r="E997" s="101"/>
    </row>
    <row r="998" spans="1:5" ht="12.75">
      <c r="A998" s="101" t="s">
        <v>223</v>
      </c>
      <c r="B998" s="101">
        <v>1608</v>
      </c>
      <c r="C998" s="101" t="s">
        <v>228</v>
      </c>
      <c r="D998" s="102">
        <v>31800</v>
      </c>
      <c r="E998" s="101"/>
    </row>
    <row r="999" spans="1:5" ht="12.75">
      <c r="A999" s="101" t="s">
        <v>223</v>
      </c>
      <c r="B999" s="101">
        <v>1609</v>
      </c>
      <c r="C999" s="101" t="s">
        <v>228</v>
      </c>
      <c r="D999" s="102">
        <v>33600</v>
      </c>
      <c r="E999" s="101"/>
    </row>
    <row r="1000" spans="1:5" ht="12.75">
      <c r="A1000" s="101" t="s">
        <v>223</v>
      </c>
      <c r="B1000" s="101">
        <v>1610</v>
      </c>
      <c r="C1000" s="101" t="s">
        <v>144</v>
      </c>
      <c r="D1000" s="102">
        <v>26040</v>
      </c>
      <c r="E1000" s="101"/>
    </row>
    <row r="1001" spans="1:5" ht="12.75">
      <c r="A1001" s="101" t="s">
        <v>223</v>
      </c>
      <c r="B1001" s="101">
        <v>1611</v>
      </c>
      <c r="C1001" s="101" t="s">
        <v>144</v>
      </c>
      <c r="D1001" s="102">
        <v>27600</v>
      </c>
      <c r="E1001" s="101"/>
    </row>
    <row r="1002" spans="1:5" ht="12.75">
      <c r="A1002" s="101" t="s">
        <v>223</v>
      </c>
      <c r="B1002" s="101">
        <v>1612</v>
      </c>
      <c r="C1002" s="101" t="s">
        <v>144</v>
      </c>
      <c r="D1002" s="102">
        <v>28560</v>
      </c>
      <c r="E1002" s="101"/>
    </row>
    <row r="1003" spans="1:5" ht="12.75">
      <c r="A1003" s="101" t="s">
        <v>223</v>
      </c>
      <c r="B1003" s="101">
        <v>1613</v>
      </c>
      <c r="C1003" s="101" t="s">
        <v>144</v>
      </c>
      <c r="D1003" s="102">
        <v>30060</v>
      </c>
      <c r="E1003" s="101"/>
    </row>
    <row r="1004" spans="1:5" ht="12.75">
      <c r="A1004" s="101" t="s">
        <v>223</v>
      </c>
      <c r="B1004" s="101">
        <v>1614</v>
      </c>
      <c r="C1004" s="101" t="s">
        <v>144</v>
      </c>
      <c r="D1004" s="102">
        <v>32040</v>
      </c>
      <c r="E1004" s="101"/>
    </row>
    <row r="1005" spans="1:5" ht="12.75">
      <c r="A1005" s="101" t="s">
        <v>223</v>
      </c>
      <c r="B1005" s="101">
        <v>1615</v>
      </c>
      <c r="C1005" s="101" t="s">
        <v>144</v>
      </c>
      <c r="D1005" s="102">
        <v>32040</v>
      </c>
      <c r="E1005" s="101"/>
    </row>
    <row r="1006" spans="1:5" ht="12.75">
      <c r="A1006" s="101" t="s">
        <v>223</v>
      </c>
      <c r="B1006" s="101">
        <v>1616</v>
      </c>
      <c r="C1006" s="101" t="s">
        <v>144</v>
      </c>
      <c r="D1006" s="102">
        <v>33600</v>
      </c>
      <c r="E1006" s="101"/>
    </row>
    <row r="1007" spans="1:5" ht="12.75">
      <c r="A1007" s="101" t="s">
        <v>223</v>
      </c>
      <c r="B1007" s="101">
        <v>1617</v>
      </c>
      <c r="C1007" s="101" t="s">
        <v>144</v>
      </c>
      <c r="D1007" s="102">
        <v>34560</v>
      </c>
      <c r="E1007" s="101"/>
    </row>
    <row r="1008" spans="1:5" ht="12.75">
      <c r="A1008" s="101" t="s">
        <v>223</v>
      </c>
      <c r="B1008" s="101">
        <v>1618</v>
      </c>
      <c r="C1008" s="101" t="s">
        <v>144</v>
      </c>
      <c r="D1008" s="102">
        <v>36060</v>
      </c>
      <c r="E1008" s="101"/>
    </row>
    <row r="1009" spans="1:5" ht="12.75">
      <c r="A1009" s="101" t="s">
        <v>223</v>
      </c>
      <c r="B1009" s="101">
        <v>1619</v>
      </c>
      <c r="C1009" s="101" t="s">
        <v>144</v>
      </c>
      <c r="D1009" s="102">
        <v>38040</v>
      </c>
      <c r="E1009" s="101"/>
    </row>
    <row r="1010" spans="1:5" ht="12.75">
      <c r="A1010" s="101" t="s">
        <v>223</v>
      </c>
      <c r="B1010" s="101">
        <v>1620</v>
      </c>
      <c r="C1010" s="101" t="s">
        <v>140</v>
      </c>
      <c r="D1010" s="102">
        <v>15720</v>
      </c>
      <c r="E1010" s="101"/>
    </row>
    <row r="1011" spans="1:5" ht="12.75">
      <c r="A1011" s="101" t="s">
        <v>223</v>
      </c>
      <c r="B1011" s="101">
        <v>1633</v>
      </c>
      <c r="C1011" s="101" t="s">
        <v>228</v>
      </c>
      <c r="D1011" s="102">
        <v>39360</v>
      </c>
      <c r="E1011" s="101"/>
    </row>
    <row r="1012" spans="1:5" ht="12.75">
      <c r="A1012" s="101" t="s">
        <v>223</v>
      </c>
      <c r="B1012" s="101">
        <v>1634</v>
      </c>
      <c r="C1012" s="101" t="s">
        <v>228</v>
      </c>
      <c r="D1012" s="102">
        <v>40560</v>
      </c>
      <c r="E1012" s="101"/>
    </row>
    <row r="1013" spans="1:5" ht="12.75">
      <c r="A1013" s="101" t="s">
        <v>223</v>
      </c>
      <c r="B1013" s="101">
        <v>1635</v>
      </c>
      <c r="C1013" s="101" t="s">
        <v>228</v>
      </c>
      <c r="D1013" s="102">
        <v>42360</v>
      </c>
      <c r="E1013" s="101"/>
    </row>
    <row r="1014" spans="1:5" ht="12.75">
      <c r="A1014" s="101" t="s">
        <v>223</v>
      </c>
      <c r="B1014" s="101">
        <v>1636</v>
      </c>
      <c r="C1014" s="101" t="s">
        <v>228</v>
      </c>
      <c r="D1014" s="102">
        <v>39360</v>
      </c>
      <c r="E1014" s="101"/>
    </row>
    <row r="1015" spans="1:5" ht="12.75">
      <c r="A1015" s="101" t="s">
        <v>223</v>
      </c>
      <c r="B1015" s="101">
        <v>1637</v>
      </c>
      <c r="C1015" s="101" t="s">
        <v>228</v>
      </c>
      <c r="D1015" s="102">
        <v>40560</v>
      </c>
      <c r="E1015" s="101"/>
    </row>
    <row r="1016" spans="1:5" ht="12.75">
      <c r="A1016" s="101" t="s">
        <v>223</v>
      </c>
      <c r="B1016" s="101">
        <v>1638</v>
      </c>
      <c r="C1016" s="101" t="s">
        <v>228</v>
      </c>
      <c r="D1016" s="102">
        <v>42360</v>
      </c>
      <c r="E1016" s="101"/>
    </row>
    <row r="1017" spans="1:5" ht="12.75">
      <c r="A1017" s="101" t="s">
        <v>223</v>
      </c>
      <c r="B1017" s="101">
        <v>1670</v>
      </c>
      <c r="C1017" s="101" t="s">
        <v>221</v>
      </c>
      <c r="D1017" s="102">
        <v>26220</v>
      </c>
      <c r="E1017" s="101"/>
    </row>
    <row r="1018" spans="1:5" ht="12.75">
      <c r="A1018" s="101" t="s">
        <v>223</v>
      </c>
      <c r="B1018" s="101">
        <v>1671</v>
      </c>
      <c r="C1018" s="101" t="s">
        <v>221</v>
      </c>
      <c r="D1018" s="102">
        <v>27780</v>
      </c>
      <c r="E1018" s="101"/>
    </row>
    <row r="1019" spans="1:5" ht="12.75">
      <c r="A1019" s="101" t="s">
        <v>223</v>
      </c>
      <c r="B1019" s="101">
        <v>1672</v>
      </c>
      <c r="C1019" s="101" t="s">
        <v>221</v>
      </c>
      <c r="D1019" s="102">
        <v>28740</v>
      </c>
      <c r="E1019" s="101"/>
    </row>
    <row r="1020" spans="1:5" ht="12.75">
      <c r="A1020" s="101" t="s">
        <v>223</v>
      </c>
      <c r="B1020" s="101">
        <v>1673</v>
      </c>
      <c r="C1020" s="101" t="s">
        <v>221</v>
      </c>
      <c r="D1020" s="102">
        <v>30240</v>
      </c>
      <c r="E1020" s="101"/>
    </row>
    <row r="1021" spans="1:5" ht="12.75">
      <c r="A1021" s="101" t="s">
        <v>223</v>
      </c>
      <c r="B1021" s="101">
        <v>1674</v>
      </c>
      <c r="C1021" s="101" t="s">
        <v>221</v>
      </c>
      <c r="D1021" s="102">
        <v>32220</v>
      </c>
      <c r="E1021" s="101"/>
    </row>
    <row r="1022" spans="1:5" ht="12.75">
      <c r="A1022" s="101" t="s">
        <v>223</v>
      </c>
      <c r="B1022" s="101">
        <v>1675</v>
      </c>
      <c r="C1022" s="101" t="s">
        <v>221</v>
      </c>
      <c r="D1022" s="102">
        <v>26400</v>
      </c>
      <c r="E1022" s="101"/>
    </row>
    <row r="1023" spans="1:5" ht="12.75">
      <c r="A1023" s="101" t="s">
        <v>223</v>
      </c>
      <c r="B1023" s="101">
        <v>1676</v>
      </c>
      <c r="C1023" s="101" t="s">
        <v>221</v>
      </c>
      <c r="D1023" s="102">
        <v>27960</v>
      </c>
      <c r="E1023" s="101"/>
    </row>
    <row r="1024" spans="1:5" ht="12.75">
      <c r="A1024" s="101" t="s">
        <v>223</v>
      </c>
      <c r="B1024" s="101">
        <v>1677</v>
      </c>
      <c r="C1024" s="101" t="s">
        <v>221</v>
      </c>
      <c r="D1024" s="102">
        <v>28920</v>
      </c>
      <c r="E1024" s="101"/>
    </row>
    <row r="1025" spans="1:5" ht="12.75">
      <c r="A1025" s="101" t="s">
        <v>223</v>
      </c>
      <c r="B1025" s="101">
        <v>1678</v>
      </c>
      <c r="C1025" s="101" t="s">
        <v>221</v>
      </c>
      <c r="D1025" s="102">
        <v>30420</v>
      </c>
      <c r="E1025" s="101"/>
    </row>
    <row r="1026" spans="1:5" ht="12.75">
      <c r="A1026" s="101" t="s">
        <v>223</v>
      </c>
      <c r="B1026" s="101">
        <v>1679</v>
      </c>
      <c r="C1026" s="101" t="s">
        <v>221</v>
      </c>
      <c r="D1026" s="102">
        <v>32400</v>
      </c>
      <c r="E1026" s="101"/>
    </row>
    <row r="1027" spans="1:5" ht="12.75">
      <c r="A1027" s="101" t="s">
        <v>223</v>
      </c>
      <c r="B1027" s="101">
        <v>1680</v>
      </c>
      <c r="C1027" s="101" t="s">
        <v>221</v>
      </c>
      <c r="D1027" s="102">
        <v>18300</v>
      </c>
      <c r="E1027" s="101"/>
    </row>
    <row r="1028" spans="1:5" ht="12.75">
      <c r="A1028" s="101" t="s">
        <v>223</v>
      </c>
      <c r="B1028" s="101">
        <v>1681</v>
      </c>
      <c r="C1028" s="101" t="s">
        <v>221</v>
      </c>
      <c r="D1028" s="102">
        <v>19860</v>
      </c>
      <c r="E1028" s="101"/>
    </row>
    <row r="1029" spans="1:5" ht="12.75">
      <c r="A1029" s="101" t="s">
        <v>223</v>
      </c>
      <c r="B1029" s="101">
        <v>1682</v>
      </c>
      <c r="C1029" s="101" t="s">
        <v>221</v>
      </c>
      <c r="D1029" s="102">
        <v>20820</v>
      </c>
      <c r="E1029" s="101"/>
    </row>
    <row r="1030" spans="1:5" ht="12.75">
      <c r="A1030" s="101" t="s">
        <v>223</v>
      </c>
      <c r="B1030" s="101">
        <v>1683</v>
      </c>
      <c r="C1030" s="101" t="s">
        <v>221</v>
      </c>
      <c r="D1030" s="102">
        <v>22320</v>
      </c>
      <c r="E1030" s="101"/>
    </row>
    <row r="1031" spans="1:5" ht="12.75">
      <c r="A1031" s="101" t="s">
        <v>223</v>
      </c>
      <c r="B1031" s="101">
        <v>1684</v>
      </c>
      <c r="C1031" s="101" t="s">
        <v>221</v>
      </c>
      <c r="D1031" s="102">
        <v>24300</v>
      </c>
      <c r="E1031" s="101"/>
    </row>
    <row r="1032" spans="1:5" ht="12.75">
      <c r="A1032" s="101" t="s">
        <v>223</v>
      </c>
      <c r="B1032" s="101">
        <v>1685</v>
      </c>
      <c r="C1032" s="101" t="s">
        <v>221</v>
      </c>
      <c r="D1032" s="102">
        <v>32220</v>
      </c>
      <c r="E1032" s="101"/>
    </row>
    <row r="1033" spans="1:5" ht="12.75">
      <c r="A1033" s="101" t="s">
        <v>223</v>
      </c>
      <c r="B1033" s="101">
        <v>1686</v>
      </c>
      <c r="C1033" s="101" t="s">
        <v>221</v>
      </c>
      <c r="D1033" s="102">
        <v>33780</v>
      </c>
      <c r="E1033" s="101"/>
    </row>
    <row r="1034" spans="1:5" ht="12.75">
      <c r="A1034" s="101" t="s">
        <v>223</v>
      </c>
      <c r="B1034" s="101">
        <v>1687</v>
      </c>
      <c r="C1034" s="101" t="s">
        <v>221</v>
      </c>
      <c r="D1034" s="102">
        <v>34740</v>
      </c>
      <c r="E1034" s="101"/>
    </row>
    <row r="1035" spans="1:5" ht="12.75">
      <c r="A1035" s="101" t="s">
        <v>223</v>
      </c>
      <c r="B1035" s="101">
        <v>1688</v>
      </c>
      <c r="C1035" s="101" t="s">
        <v>221</v>
      </c>
      <c r="D1035" s="102">
        <v>36240</v>
      </c>
      <c r="E1035" s="101"/>
    </row>
    <row r="1036" spans="1:5" ht="12.75">
      <c r="A1036" s="101" t="s">
        <v>223</v>
      </c>
      <c r="B1036" s="101">
        <v>1689</v>
      </c>
      <c r="C1036" s="101" t="s">
        <v>221</v>
      </c>
      <c r="D1036" s="102">
        <v>38220</v>
      </c>
      <c r="E1036" s="101"/>
    </row>
    <row r="1037" spans="1:5" ht="12.75">
      <c r="A1037" s="101" t="s">
        <v>223</v>
      </c>
      <c r="B1037" s="101">
        <v>1690</v>
      </c>
      <c r="C1037" s="101" t="s">
        <v>221</v>
      </c>
      <c r="D1037" s="102">
        <v>32400</v>
      </c>
      <c r="E1037" s="101"/>
    </row>
    <row r="1038" spans="1:5" ht="12.75">
      <c r="A1038" s="101" t="s">
        <v>223</v>
      </c>
      <c r="B1038" s="101">
        <v>1691</v>
      </c>
      <c r="C1038" s="101" t="s">
        <v>221</v>
      </c>
      <c r="D1038" s="102">
        <v>33960</v>
      </c>
      <c r="E1038" s="101"/>
    </row>
    <row r="1039" spans="1:5" ht="12.75">
      <c r="A1039" s="101" t="s">
        <v>223</v>
      </c>
      <c r="B1039" s="101">
        <v>1692</v>
      </c>
      <c r="C1039" s="101" t="s">
        <v>221</v>
      </c>
      <c r="D1039" s="102">
        <v>34920</v>
      </c>
      <c r="E1039" s="101"/>
    </row>
    <row r="1040" spans="1:5" ht="12.75">
      <c r="A1040" s="101" t="s">
        <v>223</v>
      </c>
      <c r="B1040" s="101">
        <v>1693</v>
      </c>
      <c r="C1040" s="101" t="s">
        <v>221</v>
      </c>
      <c r="D1040" s="102">
        <v>36420</v>
      </c>
      <c r="E1040" s="101"/>
    </row>
    <row r="1041" spans="1:5" ht="12.75">
      <c r="A1041" s="101" t="s">
        <v>223</v>
      </c>
      <c r="B1041" s="101">
        <v>1694</v>
      </c>
      <c r="C1041" s="101" t="s">
        <v>221</v>
      </c>
      <c r="D1041" s="102">
        <v>38400</v>
      </c>
      <c r="E1041" s="101"/>
    </row>
    <row r="1042" spans="1:5" ht="12.75">
      <c r="A1042" s="101" t="s">
        <v>223</v>
      </c>
      <c r="B1042" s="101">
        <v>1695</v>
      </c>
      <c r="C1042" s="101" t="s">
        <v>221</v>
      </c>
      <c r="D1042" s="102">
        <v>24300</v>
      </c>
      <c r="E1042" s="101"/>
    </row>
    <row r="1043" spans="1:5" ht="12.75">
      <c r="A1043" s="101" t="s">
        <v>223</v>
      </c>
      <c r="B1043" s="101">
        <v>1696</v>
      </c>
      <c r="C1043" s="101" t="s">
        <v>221</v>
      </c>
      <c r="D1043" s="102">
        <v>25860</v>
      </c>
      <c r="E1043" s="101"/>
    </row>
    <row r="1044" spans="1:5" ht="12.75">
      <c r="A1044" s="101" t="s">
        <v>223</v>
      </c>
      <c r="B1044" s="101">
        <v>1697</v>
      </c>
      <c r="C1044" s="101" t="s">
        <v>221</v>
      </c>
      <c r="D1044" s="102">
        <v>26820</v>
      </c>
      <c r="E1044" s="101"/>
    </row>
    <row r="1045" spans="1:5" ht="12.75">
      <c r="A1045" s="101" t="s">
        <v>223</v>
      </c>
      <c r="B1045" s="101">
        <v>1698</v>
      </c>
      <c r="C1045" s="101" t="s">
        <v>221</v>
      </c>
      <c r="D1045" s="102">
        <v>28320</v>
      </c>
      <c r="E1045" s="101"/>
    </row>
    <row r="1046" spans="1:5" ht="12.75">
      <c r="A1046" s="101" t="s">
        <v>223</v>
      </c>
      <c r="B1046" s="101">
        <v>1699</v>
      </c>
      <c r="C1046" s="101" t="s">
        <v>221</v>
      </c>
      <c r="D1046" s="102">
        <v>30300</v>
      </c>
      <c r="E1046" s="101"/>
    </row>
    <row r="1047" spans="1:5" ht="12.75">
      <c r="A1047" s="101" t="s">
        <v>223</v>
      </c>
      <c r="B1047" s="101">
        <v>1700</v>
      </c>
      <c r="C1047" s="101" t="s">
        <v>157</v>
      </c>
      <c r="D1047" s="102">
        <v>16620</v>
      </c>
      <c r="E1047" s="101"/>
    </row>
    <row r="1048" spans="1:5" ht="12.75">
      <c r="A1048" s="101" t="s">
        <v>223</v>
      </c>
      <c r="B1048" s="101">
        <v>1701</v>
      </c>
      <c r="C1048" s="101" t="s">
        <v>157</v>
      </c>
      <c r="D1048" s="102">
        <v>17100</v>
      </c>
      <c r="E1048" s="101"/>
    </row>
    <row r="1049" spans="1:5" ht="12.75">
      <c r="A1049" s="101" t="s">
        <v>223</v>
      </c>
      <c r="B1049" s="101">
        <v>1702</v>
      </c>
      <c r="C1049" s="101" t="s">
        <v>157</v>
      </c>
      <c r="D1049" s="102">
        <v>17940</v>
      </c>
      <c r="E1049" s="101"/>
    </row>
    <row r="1050" spans="1:5" ht="12.75">
      <c r="A1050" s="101" t="s">
        <v>223</v>
      </c>
      <c r="B1050" s="101">
        <v>1703</v>
      </c>
      <c r="C1050" s="101" t="s">
        <v>157</v>
      </c>
      <c r="D1050" s="102">
        <v>17400</v>
      </c>
      <c r="E1050" s="101"/>
    </row>
    <row r="1051" spans="1:5" ht="12.75">
      <c r="A1051" s="101" t="s">
        <v>223</v>
      </c>
      <c r="B1051" s="101">
        <v>1704</v>
      </c>
      <c r="C1051" s="101" t="s">
        <v>157</v>
      </c>
      <c r="D1051" s="102">
        <v>17880</v>
      </c>
      <c r="E1051" s="101"/>
    </row>
    <row r="1052" spans="1:5" ht="12.75">
      <c r="A1052" s="101" t="s">
        <v>223</v>
      </c>
      <c r="B1052" s="101">
        <v>1705</v>
      </c>
      <c r="C1052" s="101" t="s">
        <v>157</v>
      </c>
      <c r="D1052" s="102">
        <v>18720</v>
      </c>
      <c r="E1052" s="101"/>
    </row>
    <row r="1053" spans="1:5" ht="12.75">
      <c r="A1053" s="101" t="s">
        <v>223</v>
      </c>
      <c r="B1053" s="101">
        <v>1706</v>
      </c>
      <c r="C1053" s="101" t="s">
        <v>157</v>
      </c>
      <c r="D1053" s="102">
        <v>12360</v>
      </c>
      <c r="E1053" s="101"/>
    </row>
    <row r="1054" spans="1:5" ht="12.75">
      <c r="A1054" s="101" t="s">
        <v>223</v>
      </c>
      <c r="B1054" s="101">
        <v>1707</v>
      </c>
      <c r="C1054" s="101" t="s">
        <v>228</v>
      </c>
      <c r="D1054" s="102">
        <v>30600</v>
      </c>
      <c r="E1054" s="101"/>
    </row>
    <row r="1055" spans="1:5" ht="12.75">
      <c r="A1055" s="101" t="s">
        <v>223</v>
      </c>
      <c r="B1055" s="101">
        <v>1708</v>
      </c>
      <c r="C1055" s="101" t="s">
        <v>228</v>
      </c>
      <c r="D1055" s="102">
        <v>31800</v>
      </c>
      <c r="E1055" s="101"/>
    </row>
    <row r="1056" spans="1:5" ht="12.75">
      <c r="A1056" s="101" t="s">
        <v>223</v>
      </c>
      <c r="B1056" s="101">
        <v>1709</v>
      </c>
      <c r="C1056" s="101" t="s">
        <v>228</v>
      </c>
      <c r="D1056" s="102">
        <v>33600</v>
      </c>
      <c r="E1056" s="101"/>
    </row>
    <row r="1057" spans="1:5" ht="12.75">
      <c r="A1057" s="101" t="s">
        <v>223</v>
      </c>
      <c r="B1057" s="101">
        <v>1710</v>
      </c>
      <c r="C1057" s="101" t="s">
        <v>221</v>
      </c>
      <c r="D1057" s="102">
        <v>18480</v>
      </c>
      <c r="E1057" s="101"/>
    </row>
    <row r="1058" spans="1:5" ht="12.75">
      <c r="A1058" s="101" t="s">
        <v>223</v>
      </c>
      <c r="B1058" s="101">
        <v>1711</v>
      </c>
      <c r="C1058" s="101" t="s">
        <v>221</v>
      </c>
      <c r="D1058" s="102">
        <v>20040</v>
      </c>
      <c r="E1058" s="101"/>
    </row>
    <row r="1059" spans="1:5" ht="12.75">
      <c r="A1059" s="101" t="s">
        <v>223</v>
      </c>
      <c r="B1059" s="101">
        <v>1712</v>
      </c>
      <c r="C1059" s="101" t="s">
        <v>221</v>
      </c>
      <c r="D1059" s="102">
        <v>21000</v>
      </c>
      <c r="E1059" s="101"/>
    </row>
    <row r="1060" spans="1:5" ht="12.75">
      <c r="A1060" s="101" t="s">
        <v>223</v>
      </c>
      <c r="B1060" s="101">
        <v>1713</v>
      </c>
      <c r="C1060" s="101" t="s">
        <v>221</v>
      </c>
      <c r="D1060" s="102">
        <v>22500</v>
      </c>
      <c r="E1060" s="101"/>
    </row>
    <row r="1061" spans="1:5" ht="12.75">
      <c r="A1061" s="101" t="s">
        <v>223</v>
      </c>
      <c r="B1061" s="101">
        <v>1714</v>
      </c>
      <c r="C1061" s="101" t="s">
        <v>221</v>
      </c>
      <c r="D1061" s="102">
        <v>24480</v>
      </c>
      <c r="E1061" s="101"/>
    </row>
    <row r="1062" spans="1:5" ht="12.75">
      <c r="A1062" s="101" t="s">
        <v>223</v>
      </c>
      <c r="B1062" s="101">
        <v>1715</v>
      </c>
      <c r="C1062" s="101" t="s">
        <v>221</v>
      </c>
      <c r="D1062" s="102">
        <v>24480</v>
      </c>
      <c r="E1062" s="101"/>
    </row>
    <row r="1063" spans="1:5" ht="12.75">
      <c r="A1063" s="101" t="s">
        <v>223</v>
      </c>
      <c r="B1063" s="101">
        <v>1716</v>
      </c>
      <c r="C1063" s="101" t="s">
        <v>221</v>
      </c>
      <c r="D1063" s="102">
        <v>26040</v>
      </c>
      <c r="E1063" s="101"/>
    </row>
    <row r="1064" spans="1:5" ht="12.75">
      <c r="A1064" s="101" t="s">
        <v>223</v>
      </c>
      <c r="B1064" s="101">
        <v>1717</v>
      </c>
      <c r="C1064" s="101" t="s">
        <v>221</v>
      </c>
      <c r="D1064" s="102">
        <v>27000</v>
      </c>
      <c r="E1064" s="101"/>
    </row>
    <row r="1065" spans="1:5" ht="12.75">
      <c r="A1065" s="101" t="s">
        <v>223</v>
      </c>
      <c r="B1065" s="101">
        <v>1718</v>
      </c>
      <c r="C1065" s="101" t="s">
        <v>221</v>
      </c>
      <c r="D1065" s="102">
        <v>28500</v>
      </c>
      <c r="E1065" s="101"/>
    </row>
    <row r="1066" spans="1:5" ht="12.75">
      <c r="A1066" s="101" t="s">
        <v>223</v>
      </c>
      <c r="B1066" s="101">
        <v>1719</v>
      </c>
      <c r="C1066" s="101" t="s">
        <v>221</v>
      </c>
      <c r="D1066" s="102">
        <v>30480</v>
      </c>
      <c r="E1066" s="101"/>
    </row>
    <row r="1067" spans="1:5" ht="12.75">
      <c r="A1067" s="101" t="s">
        <v>223</v>
      </c>
      <c r="B1067" s="101">
        <v>1724</v>
      </c>
      <c r="C1067" s="101" t="s">
        <v>157</v>
      </c>
      <c r="D1067" s="102">
        <v>20400</v>
      </c>
      <c r="E1067" s="101"/>
    </row>
    <row r="1068" spans="1:5" ht="12.75">
      <c r="A1068" s="101" t="s">
        <v>223</v>
      </c>
      <c r="B1068" s="101">
        <v>1806</v>
      </c>
      <c r="C1068" s="101" t="s">
        <v>210</v>
      </c>
      <c r="D1068" s="102">
        <v>2640</v>
      </c>
      <c r="E1068" s="101"/>
    </row>
    <row r="1069" spans="1:5" ht="12.75">
      <c r="A1069" s="101" t="s">
        <v>223</v>
      </c>
      <c r="B1069" s="101">
        <v>1807</v>
      </c>
      <c r="C1069" s="101" t="s">
        <v>210</v>
      </c>
      <c r="D1069" s="102">
        <v>3480</v>
      </c>
      <c r="E1069" s="101"/>
    </row>
    <row r="1070" spans="1:5" ht="12.75">
      <c r="A1070" s="101" t="s">
        <v>223</v>
      </c>
      <c r="B1070" s="101">
        <v>1808</v>
      </c>
      <c r="C1070" s="101" t="s">
        <v>210</v>
      </c>
      <c r="D1070" s="102">
        <v>3600</v>
      </c>
      <c r="E1070" s="101"/>
    </row>
    <row r="1071" spans="1:5" ht="12.75">
      <c r="A1071" s="101" t="s">
        <v>223</v>
      </c>
      <c r="B1071" s="101">
        <v>1991</v>
      </c>
      <c r="C1071" s="101" t="s">
        <v>210</v>
      </c>
      <c r="D1071" s="102">
        <v>2100</v>
      </c>
      <c r="E1071" s="101"/>
    </row>
    <row r="1072" spans="1:5" ht="12.75">
      <c r="A1072" s="101" t="s">
        <v>223</v>
      </c>
      <c r="B1072" s="101">
        <v>1812</v>
      </c>
      <c r="C1072" s="101" t="s">
        <v>210</v>
      </c>
      <c r="D1072" s="102">
        <v>8400</v>
      </c>
      <c r="E1072" s="101"/>
    </row>
    <row r="1073" spans="1:5" ht="12.75">
      <c r="A1073" s="101" t="s">
        <v>223</v>
      </c>
      <c r="B1073" s="101">
        <v>1813</v>
      </c>
      <c r="C1073" s="101" t="s">
        <v>210</v>
      </c>
      <c r="D1073" s="102">
        <v>9420</v>
      </c>
      <c r="E1073" s="101"/>
    </row>
    <row r="1074" spans="1:5" ht="12.75">
      <c r="A1074" s="101" t="s">
        <v>223</v>
      </c>
      <c r="B1074" s="101">
        <v>1814</v>
      </c>
      <c r="C1074" s="101" t="s">
        <v>210</v>
      </c>
      <c r="D1074" s="102">
        <v>10440</v>
      </c>
      <c r="E1074" s="101"/>
    </row>
    <row r="1075" spans="1:5" ht="12.75">
      <c r="A1075" s="101" t="s">
        <v>223</v>
      </c>
      <c r="B1075" s="101">
        <v>1992</v>
      </c>
      <c r="C1075" s="101" t="s">
        <v>210</v>
      </c>
      <c r="D1075" s="102">
        <v>4500</v>
      </c>
      <c r="E1075" s="101"/>
    </row>
    <row r="1076" spans="1:5" ht="12.75">
      <c r="A1076" s="101" t="s">
        <v>223</v>
      </c>
      <c r="B1076" s="101">
        <v>1815</v>
      </c>
      <c r="C1076" s="101" t="s">
        <v>182</v>
      </c>
      <c r="D1076" s="102">
        <v>1320</v>
      </c>
      <c r="E1076" s="101"/>
    </row>
    <row r="1077" spans="1:5" ht="12.75">
      <c r="A1077" s="101" t="s">
        <v>223</v>
      </c>
      <c r="B1077" s="101">
        <v>1996</v>
      </c>
      <c r="C1077" s="101" t="s">
        <v>229</v>
      </c>
      <c r="D1077" s="102">
        <v>1500</v>
      </c>
      <c r="E1077" s="101"/>
    </row>
    <row r="1078" spans="1:5" ht="12.75">
      <c r="A1078" s="101" t="s">
        <v>223</v>
      </c>
      <c r="B1078" s="101">
        <v>1997</v>
      </c>
      <c r="C1078" s="101" t="s">
        <v>229</v>
      </c>
      <c r="D1078" s="102">
        <v>1560</v>
      </c>
      <c r="E1078" s="101"/>
    </row>
    <row r="1079" spans="1:5" ht="12.75">
      <c r="A1079" s="101" t="s">
        <v>223</v>
      </c>
      <c r="B1079" s="101">
        <v>1998</v>
      </c>
      <c r="C1079" s="101" t="s">
        <v>229</v>
      </c>
      <c r="D1079" s="102">
        <v>1620</v>
      </c>
      <c r="E1079" s="101"/>
    </row>
    <row r="1080" spans="1:5" ht="12.75">
      <c r="A1080" s="101" t="s">
        <v>223</v>
      </c>
      <c r="B1080" s="101">
        <v>1930</v>
      </c>
      <c r="C1080" s="101" t="s">
        <v>180</v>
      </c>
      <c r="D1080" s="102">
        <v>480</v>
      </c>
      <c r="E1080" s="101"/>
    </row>
    <row r="1081" spans="1:5" ht="12.75">
      <c r="A1081" s="101" t="s">
        <v>223</v>
      </c>
      <c r="B1081" s="101">
        <v>400821</v>
      </c>
      <c r="C1081" s="101" t="s">
        <v>222</v>
      </c>
      <c r="D1081" s="102">
        <v>120</v>
      </c>
      <c r="E1081" s="101"/>
    </row>
    <row r="1082" spans="1:5" ht="12.75">
      <c r="A1082" s="101" t="s">
        <v>223</v>
      </c>
      <c r="B1082" s="101">
        <v>400822</v>
      </c>
      <c r="C1082" s="101" t="s">
        <v>222</v>
      </c>
      <c r="D1082" s="102">
        <v>480</v>
      </c>
      <c r="E1082" s="101"/>
    </row>
    <row r="1083" spans="1:5" ht="12.75">
      <c r="A1083" s="101" t="s">
        <v>223</v>
      </c>
      <c r="B1083" s="101">
        <v>400692</v>
      </c>
      <c r="C1083" s="101" t="s">
        <v>230</v>
      </c>
      <c r="D1083" s="102">
        <v>420</v>
      </c>
      <c r="E1083" s="101"/>
    </row>
    <row r="1084" spans="1:5" ht="12.75">
      <c r="A1084" s="101" t="s">
        <v>223</v>
      </c>
      <c r="B1084" s="101">
        <v>400693</v>
      </c>
      <c r="C1084" s="101" t="s">
        <v>230</v>
      </c>
      <c r="D1084" s="102">
        <v>660</v>
      </c>
      <c r="E1084" s="101"/>
    </row>
    <row r="1085" spans="1:5" ht="12.75">
      <c r="A1085" s="101" t="s">
        <v>584</v>
      </c>
      <c r="B1085" s="101">
        <v>1100</v>
      </c>
      <c r="C1085" s="101" t="s">
        <v>234</v>
      </c>
      <c r="D1085" s="102">
        <v>7440</v>
      </c>
      <c r="E1085" s="101"/>
    </row>
    <row r="1086" spans="1:5" ht="12.75">
      <c r="A1086" s="101" t="s">
        <v>584</v>
      </c>
      <c r="B1086" s="101">
        <v>1101</v>
      </c>
      <c r="C1086" s="101" t="s">
        <v>234</v>
      </c>
      <c r="D1086" s="102">
        <v>6900</v>
      </c>
      <c r="E1086" s="101"/>
    </row>
    <row r="1087" spans="1:5" ht="12.75">
      <c r="A1087" s="101" t="s">
        <v>584</v>
      </c>
      <c r="B1087" s="101">
        <v>1102</v>
      </c>
      <c r="C1087" s="101" t="s">
        <v>234</v>
      </c>
      <c r="D1087" s="102">
        <v>7740</v>
      </c>
      <c r="E1087" s="101"/>
    </row>
    <row r="1088" spans="1:5" ht="12.75">
      <c r="A1088" s="101" t="s">
        <v>584</v>
      </c>
      <c r="B1088" s="101">
        <v>1103</v>
      </c>
      <c r="C1088" s="101" t="s">
        <v>234</v>
      </c>
      <c r="D1088" s="102">
        <v>8460</v>
      </c>
      <c r="E1088" s="101"/>
    </row>
    <row r="1089" spans="1:5" ht="12.75">
      <c r="A1089" s="101" t="s">
        <v>584</v>
      </c>
      <c r="B1089" s="101">
        <v>1104</v>
      </c>
      <c r="C1089" s="101" t="s">
        <v>234</v>
      </c>
      <c r="D1089" s="102">
        <v>10500</v>
      </c>
      <c r="E1089" s="101"/>
    </row>
    <row r="1090" spans="1:5" ht="12.75">
      <c r="A1090" s="101" t="s">
        <v>584</v>
      </c>
      <c r="B1090" s="101">
        <v>1105</v>
      </c>
      <c r="C1090" s="101" t="s">
        <v>234</v>
      </c>
      <c r="D1090" s="102">
        <v>12180</v>
      </c>
      <c r="E1090" s="101"/>
    </row>
    <row r="1091" spans="1:5" ht="12.75">
      <c r="A1091" s="101" t="s">
        <v>584</v>
      </c>
      <c r="B1091" s="101">
        <v>1106</v>
      </c>
      <c r="C1091" s="101" t="s">
        <v>234</v>
      </c>
      <c r="D1091" s="102">
        <v>13620</v>
      </c>
      <c r="E1091" s="101"/>
    </row>
    <row r="1092" spans="1:5" ht="12.75">
      <c r="A1092" s="101" t="s">
        <v>584</v>
      </c>
      <c r="B1092" s="101">
        <v>1107</v>
      </c>
      <c r="C1092" s="101" t="s">
        <v>234</v>
      </c>
      <c r="D1092" s="102">
        <v>8880</v>
      </c>
      <c r="E1092" s="101"/>
    </row>
    <row r="1093" spans="1:5" ht="12.75">
      <c r="A1093" s="101" t="s">
        <v>584</v>
      </c>
      <c r="B1093" s="101">
        <v>1108</v>
      </c>
      <c r="C1093" s="101" t="s">
        <v>234</v>
      </c>
      <c r="D1093" s="102">
        <v>9420</v>
      </c>
      <c r="E1093" s="101"/>
    </row>
    <row r="1094" spans="1:5" ht="12.75">
      <c r="A1094" s="101" t="s">
        <v>584</v>
      </c>
      <c r="B1094" s="101">
        <v>1109</v>
      </c>
      <c r="C1094" s="101" t="s">
        <v>234</v>
      </c>
      <c r="D1094" s="102">
        <v>10800</v>
      </c>
      <c r="E1094" s="101"/>
    </row>
    <row r="1095" spans="1:5" ht="12.75">
      <c r="A1095" s="101" t="s">
        <v>584</v>
      </c>
      <c r="B1095" s="101">
        <v>1110</v>
      </c>
      <c r="C1095" s="101" t="s">
        <v>234</v>
      </c>
      <c r="D1095" s="102">
        <v>13800</v>
      </c>
      <c r="E1095" s="101"/>
    </row>
    <row r="1096" spans="1:5" ht="12.75">
      <c r="A1096" s="101" t="s">
        <v>584</v>
      </c>
      <c r="B1096" s="101">
        <v>1111</v>
      </c>
      <c r="C1096" s="101" t="s">
        <v>234</v>
      </c>
      <c r="D1096" s="102">
        <v>14880</v>
      </c>
      <c r="E1096" s="101"/>
    </row>
    <row r="1097" spans="1:5" ht="12.75">
      <c r="A1097" s="101" t="s">
        <v>584</v>
      </c>
      <c r="B1097" s="101">
        <v>1112</v>
      </c>
      <c r="C1097" s="101" t="s">
        <v>234</v>
      </c>
      <c r="D1097" s="102">
        <v>17640</v>
      </c>
      <c r="E1097" s="101"/>
    </row>
    <row r="1098" spans="1:5" ht="12.75">
      <c r="A1098" s="101" t="s">
        <v>584</v>
      </c>
      <c r="B1098" s="101">
        <v>1113</v>
      </c>
      <c r="C1098" s="101" t="s">
        <v>585</v>
      </c>
      <c r="D1098" s="102">
        <v>8880</v>
      </c>
      <c r="E1098" s="101"/>
    </row>
    <row r="1099" spans="1:5" ht="12.75">
      <c r="A1099" s="101" t="s">
        <v>584</v>
      </c>
      <c r="B1099" s="101">
        <v>1114</v>
      </c>
      <c r="C1099" s="101" t="s">
        <v>585</v>
      </c>
      <c r="D1099" s="102">
        <v>12540</v>
      </c>
      <c r="E1099" s="101"/>
    </row>
    <row r="1100" spans="1:5" ht="12.75">
      <c r="A1100" s="101" t="s">
        <v>584</v>
      </c>
      <c r="B1100" s="101">
        <v>1226</v>
      </c>
      <c r="C1100" s="101" t="s">
        <v>185</v>
      </c>
      <c r="D1100" s="102">
        <v>7140</v>
      </c>
      <c r="E1100" s="101"/>
    </row>
    <row r="1101" spans="1:5" ht="12.75">
      <c r="A1101" s="101" t="s">
        <v>584</v>
      </c>
      <c r="B1101" s="101" t="s">
        <v>586</v>
      </c>
      <c r="C1101" s="101" t="s">
        <v>185</v>
      </c>
      <c r="D1101" s="102">
        <v>7140</v>
      </c>
      <c r="E1101" s="101"/>
    </row>
    <row r="1102" spans="1:5" ht="12.75">
      <c r="A1102" s="101" t="s">
        <v>584</v>
      </c>
      <c r="B1102" s="101">
        <v>1227</v>
      </c>
      <c r="C1102" s="101" t="s">
        <v>110</v>
      </c>
      <c r="D1102" s="102">
        <v>12780</v>
      </c>
      <c r="E1102" s="101"/>
    </row>
    <row r="1103" spans="1:5" ht="12.75">
      <c r="A1103" s="101" t="s">
        <v>584</v>
      </c>
      <c r="B1103" s="101" t="s">
        <v>587</v>
      </c>
      <c r="C1103" s="101" t="s">
        <v>110</v>
      </c>
      <c r="D1103" s="102">
        <v>12780</v>
      </c>
      <c r="E1103" s="101"/>
    </row>
    <row r="1104" spans="1:5" ht="12.75">
      <c r="A1104" s="101" t="s">
        <v>584</v>
      </c>
      <c r="B1104" s="101">
        <v>1369</v>
      </c>
      <c r="C1104" s="101" t="s">
        <v>157</v>
      </c>
      <c r="D1104" s="102">
        <v>6900</v>
      </c>
      <c r="E1104" s="101"/>
    </row>
    <row r="1105" spans="1:5" ht="12.75">
      <c r="A1105" s="101" t="s">
        <v>584</v>
      </c>
      <c r="B1105" s="101">
        <v>1370</v>
      </c>
      <c r="C1105" s="101" t="s">
        <v>157</v>
      </c>
      <c r="D1105" s="102">
        <v>6540</v>
      </c>
      <c r="E1105" s="101"/>
    </row>
    <row r="1106" spans="1:5" ht="12.75">
      <c r="A1106" s="101" t="s">
        <v>584</v>
      </c>
      <c r="B1106" s="101">
        <v>1515</v>
      </c>
      <c r="C1106" s="101" t="s">
        <v>212</v>
      </c>
      <c r="D1106" s="102">
        <v>11400</v>
      </c>
      <c r="E1106" s="101"/>
    </row>
    <row r="1107" spans="1:5" ht="12.75">
      <c r="A1107" s="101" t="s">
        <v>584</v>
      </c>
      <c r="B1107" s="101">
        <v>1516</v>
      </c>
      <c r="C1107" s="101" t="s">
        <v>212</v>
      </c>
      <c r="D1107" s="102">
        <v>12240</v>
      </c>
      <c r="E1107" s="101"/>
    </row>
    <row r="1108" spans="1:5" ht="12.75">
      <c r="A1108" s="101" t="s">
        <v>584</v>
      </c>
      <c r="B1108" s="101">
        <v>1517</v>
      </c>
      <c r="C1108" s="101" t="s">
        <v>142</v>
      </c>
      <c r="D1108" s="102">
        <v>7740</v>
      </c>
      <c r="E1108" s="101"/>
    </row>
    <row r="1109" spans="1:5" ht="12.75">
      <c r="A1109" s="101" t="s">
        <v>584</v>
      </c>
      <c r="B1109" s="101">
        <v>1518</v>
      </c>
      <c r="C1109" s="101" t="s">
        <v>588</v>
      </c>
      <c r="D1109" s="102">
        <v>14280</v>
      </c>
      <c r="E1109" s="101"/>
    </row>
    <row r="1110" spans="1:5" ht="12.75">
      <c r="A1110" s="101" t="s">
        <v>584</v>
      </c>
      <c r="B1110" s="101">
        <v>1519</v>
      </c>
      <c r="C1110" s="101" t="s">
        <v>140</v>
      </c>
      <c r="D1110" s="102">
        <v>5520</v>
      </c>
      <c r="E1110" s="101"/>
    </row>
    <row r="1111" spans="1:5" ht="12.75">
      <c r="A1111" s="101" t="s">
        <v>584</v>
      </c>
      <c r="B1111" s="101">
        <v>1850</v>
      </c>
      <c r="C1111" s="101" t="s">
        <v>157</v>
      </c>
      <c r="D1111" s="102">
        <v>5640</v>
      </c>
      <c r="E1111" s="101"/>
    </row>
    <row r="1112" spans="1:5" ht="12.75">
      <c r="A1112" s="101" t="s">
        <v>584</v>
      </c>
      <c r="B1112" s="101">
        <v>1851</v>
      </c>
      <c r="C1112" s="101" t="s">
        <v>157</v>
      </c>
      <c r="D1112" s="102">
        <v>5280</v>
      </c>
      <c r="E1112" s="101"/>
    </row>
    <row r="1113" spans="1:5" ht="12.75">
      <c r="A1113" s="101" t="s">
        <v>584</v>
      </c>
      <c r="B1113" s="101">
        <v>1852</v>
      </c>
      <c r="C1113" s="101" t="s">
        <v>157</v>
      </c>
      <c r="D1113" s="102">
        <v>4620</v>
      </c>
      <c r="E1113" s="101"/>
    </row>
    <row r="1114" spans="1:5" ht="12.75">
      <c r="A1114" s="101" t="s">
        <v>584</v>
      </c>
      <c r="B1114" s="101">
        <v>1853</v>
      </c>
      <c r="C1114" s="101" t="s">
        <v>157</v>
      </c>
      <c r="D1114" s="102">
        <v>4260</v>
      </c>
      <c r="E1114" s="101"/>
    </row>
    <row r="1115" spans="1:5" ht="12.75">
      <c r="A1115" s="101" t="s">
        <v>584</v>
      </c>
      <c r="B1115" s="101">
        <v>1854</v>
      </c>
      <c r="C1115" s="101" t="s">
        <v>157</v>
      </c>
      <c r="D1115" s="102">
        <v>4740</v>
      </c>
      <c r="E1115" s="101"/>
    </row>
    <row r="1116" spans="1:5" ht="12.75">
      <c r="A1116" s="101" t="s">
        <v>584</v>
      </c>
      <c r="B1116" s="101">
        <v>1855</v>
      </c>
      <c r="C1116" s="101" t="s">
        <v>157</v>
      </c>
      <c r="D1116" s="102">
        <v>4380</v>
      </c>
      <c r="E1116" s="101"/>
    </row>
    <row r="1117" spans="1:5" ht="12.75">
      <c r="A1117" s="101" t="s">
        <v>584</v>
      </c>
      <c r="B1117" s="101">
        <v>1857</v>
      </c>
      <c r="C1117" s="101" t="s">
        <v>589</v>
      </c>
      <c r="D1117" s="102">
        <v>1320</v>
      </c>
      <c r="E1117" s="101"/>
    </row>
    <row r="1118" spans="1:5" ht="12.75">
      <c r="A1118" s="101" t="s">
        <v>584</v>
      </c>
      <c r="B1118" s="101">
        <v>400692</v>
      </c>
      <c r="C1118" s="101" t="s">
        <v>177</v>
      </c>
      <c r="D1118" s="102">
        <v>420</v>
      </c>
      <c r="E1118" s="101"/>
    </row>
    <row r="1119" spans="1:5" ht="12.75">
      <c r="A1119" s="101" t="s">
        <v>584</v>
      </c>
      <c r="B1119" s="101">
        <v>400693</v>
      </c>
      <c r="C1119" s="101" t="s">
        <v>178</v>
      </c>
      <c r="D1119" s="102">
        <v>660</v>
      </c>
      <c r="E1119" s="101"/>
    </row>
    <row r="1120" spans="1:5" ht="12.75">
      <c r="A1120" s="101" t="s">
        <v>584</v>
      </c>
      <c r="B1120" s="101">
        <v>1930</v>
      </c>
      <c r="C1120" s="101" t="s">
        <v>180</v>
      </c>
      <c r="D1120" s="102">
        <v>480</v>
      </c>
      <c r="E1120" s="101"/>
    </row>
    <row r="1121" spans="1:5" ht="12.75">
      <c r="A1121" s="101" t="s">
        <v>590</v>
      </c>
      <c r="B1121" s="101" t="s">
        <v>591</v>
      </c>
      <c r="C1121" s="101" t="s">
        <v>80</v>
      </c>
      <c r="D1121" s="102">
        <v>12900</v>
      </c>
      <c r="E1121" s="101"/>
    </row>
    <row r="1122" spans="1:5" ht="12.75">
      <c r="A1122" s="101" t="s">
        <v>590</v>
      </c>
      <c r="B1122" s="101" t="s">
        <v>592</v>
      </c>
      <c r="C1122" s="101" t="s">
        <v>234</v>
      </c>
      <c r="D1122" s="102">
        <v>14100</v>
      </c>
      <c r="E1122" s="101"/>
    </row>
    <row r="1123" spans="1:5" ht="12.75">
      <c r="A1123" s="101" t="s">
        <v>590</v>
      </c>
      <c r="B1123" s="101" t="s">
        <v>593</v>
      </c>
      <c r="C1123" s="101" t="s">
        <v>594</v>
      </c>
      <c r="D1123" s="102">
        <v>14100</v>
      </c>
      <c r="E1123" s="101"/>
    </row>
    <row r="1124" spans="1:5" ht="12.75">
      <c r="A1124" s="101" t="s">
        <v>590</v>
      </c>
      <c r="B1124" s="101" t="s">
        <v>595</v>
      </c>
      <c r="C1124" s="101" t="s">
        <v>234</v>
      </c>
      <c r="D1124" s="102">
        <v>23520</v>
      </c>
      <c r="E1124" s="101"/>
    </row>
    <row r="1125" spans="1:5" ht="12.75">
      <c r="A1125" s="101" t="s">
        <v>590</v>
      </c>
      <c r="B1125" s="101" t="s">
        <v>596</v>
      </c>
      <c r="C1125" s="101" t="s">
        <v>234</v>
      </c>
      <c r="D1125" s="102">
        <v>9960</v>
      </c>
      <c r="E1125" s="101"/>
    </row>
    <row r="1126" spans="1:5" ht="12.75">
      <c r="A1126" s="101" t="s">
        <v>590</v>
      </c>
      <c r="B1126" s="101" t="s">
        <v>597</v>
      </c>
      <c r="C1126" s="101" t="s">
        <v>84</v>
      </c>
      <c r="D1126" s="102">
        <v>14520</v>
      </c>
      <c r="E1126" s="101"/>
    </row>
    <row r="1127" spans="1:5" ht="12.75">
      <c r="A1127" s="101" t="s">
        <v>590</v>
      </c>
      <c r="B1127" s="101" t="s">
        <v>598</v>
      </c>
      <c r="C1127" s="101" t="s">
        <v>594</v>
      </c>
      <c r="D1127" s="102">
        <v>15360</v>
      </c>
      <c r="E1127" s="101"/>
    </row>
    <row r="1128" spans="1:5" ht="12.75">
      <c r="A1128" s="101" t="s">
        <v>590</v>
      </c>
      <c r="B1128" s="101" t="s">
        <v>599</v>
      </c>
      <c r="C1128" s="101" t="s">
        <v>594</v>
      </c>
      <c r="D1128" s="102">
        <v>17820</v>
      </c>
      <c r="E1128" s="101"/>
    </row>
    <row r="1129" spans="1:5" ht="12.75">
      <c r="A1129" s="101" t="s">
        <v>590</v>
      </c>
      <c r="B1129" s="101" t="s">
        <v>600</v>
      </c>
      <c r="C1129" s="101" t="s">
        <v>594</v>
      </c>
      <c r="D1129" s="102">
        <v>10320</v>
      </c>
      <c r="E1129" s="101"/>
    </row>
    <row r="1130" spans="1:5" ht="12.75">
      <c r="A1130" s="101" t="s">
        <v>590</v>
      </c>
      <c r="B1130" s="101" t="s">
        <v>601</v>
      </c>
      <c r="C1130" s="101" t="s">
        <v>594</v>
      </c>
      <c r="D1130" s="102">
        <v>6960</v>
      </c>
      <c r="E1130" s="101"/>
    </row>
    <row r="1131" spans="1:5" ht="12.75">
      <c r="A1131" s="101" t="s">
        <v>590</v>
      </c>
      <c r="B1131" s="101" t="s">
        <v>602</v>
      </c>
      <c r="C1131" s="101" t="s">
        <v>594</v>
      </c>
      <c r="D1131" s="102">
        <v>6960</v>
      </c>
      <c r="E1131" s="101"/>
    </row>
    <row r="1132" spans="1:5" ht="12.75">
      <c r="A1132" s="101" t="s">
        <v>590</v>
      </c>
      <c r="B1132" s="101" t="s">
        <v>603</v>
      </c>
      <c r="C1132" s="101" t="s">
        <v>594</v>
      </c>
      <c r="D1132" s="102">
        <v>10740</v>
      </c>
      <c r="E1132" s="101"/>
    </row>
    <row r="1133" spans="1:5" ht="12.75">
      <c r="A1133" s="101" t="s">
        <v>590</v>
      </c>
      <c r="B1133" s="101" t="s">
        <v>604</v>
      </c>
      <c r="C1133" s="101" t="s">
        <v>605</v>
      </c>
      <c r="D1133" s="102">
        <v>11940</v>
      </c>
      <c r="E1133" s="101"/>
    </row>
    <row r="1134" spans="1:5" ht="12.75">
      <c r="A1134" s="101" t="s">
        <v>590</v>
      </c>
      <c r="B1134" s="101" t="s">
        <v>606</v>
      </c>
      <c r="C1134" s="101" t="s">
        <v>110</v>
      </c>
      <c r="D1134" s="102">
        <v>6240</v>
      </c>
      <c r="E1134" s="101"/>
    </row>
    <row r="1135" spans="1:5" ht="12.75">
      <c r="A1135" s="101" t="s">
        <v>590</v>
      </c>
      <c r="B1135" s="101" t="s">
        <v>607</v>
      </c>
      <c r="C1135" s="101" t="s">
        <v>110</v>
      </c>
      <c r="D1135" s="102">
        <v>9600</v>
      </c>
      <c r="E1135" s="101"/>
    </row>
    <row r="1136" spans="1:5" ht="12.75">
      <c r="A1136" s="101" t="s">
        <v>590</v>
      </c>
      <c r="B1136" s="101" t="s">
        <v>608</v>
      </c>
      <c r="C1136" s="101" t="s">
        <v>110</v>
      </c>
      <c r="D1136" s="102">
        <v>13080</v>
      </c>
      <c r="E1136" s="101"/>
    </row>
    <row r="1137" spans="1:5" ht="12.75">
      <c r="A1137" s="101" t="s">
        <v>590</v>
      </c>
      <c r="B1137" s="101" t="s">
        <v>609</v>
      </c>
      <c r="C1137" s="101" t="s">
        <v>110</v>
      </c>
      <c r="D1137" s="102">
        <v>13080</v>
      </c>
      <c r="E1137" s="101"/>
    </row>
    <row r="1138" spans="1:5" ht="12.75">
      <c r="A1138" s="101" t="s">
        <v>590</v>
      </c>
      <c r="B1138" s="101" t="s">
        <v>610</v>
      </c>
      <c r="C1138" s="101" t="s">
        <v>110</v>
      </c>
      <c r="D1138" s="102">
        <v>8100</v>
      </c>
      <c r="E1138" s="101"/>
    </row>
    <row r="1139" spans="1:5" ht="12.75">
      <c r="A1139" s="101" t="s">
        <v>590</v>
      </c>
      <c r="B1139" s="101" t="s">
        <v>611</v>
      </c>
      <c r="C1139" s="101" t="s">
        <v>212</v>
      </c>
      <c r="D1139" s="102">
        <v>17700</v>
      </c>
      <c r="E1139" s="101"/>
    </row>
    <row r="1140" spans="1:5" ht="12.75">
      <c r="A1140" s="101" t="s">
        <v>590</v>
      </c>
      <c r="B1140" s="101" t="s">
        <v>612</v>
      </c>
      <c r="C1140" s="101" t="s">
        <v>212</v>
      </c>
      <c r="D1140" s="102">
        <v>25500</v>
      </c>
      <c r="E1140" s="101"/>
    </row>
    <row r="1141" spans="1:5" ht="12.75">
      <c r="A1141" s="101" t="s">
        <v>590</v>
      </c>
      <c r="B1141" s="101" t="s">
        <v>613</v>
      </c>
      <c r="C1141" s="101" t="s">
        <v>212</v>
      </c>
      <c r="D1141" s="102">
        <v>24360</v>
      </c>
      <c r="E1141" s="101"/>
    </row>
    <row r="1142" spans="1:5" ht="12.75">
      <c r="A1142" s="101" t="s">
        <v>590</v>
      </c>
      <c r="B1142" s="101" t="s">
        <v>614</v>
      </c>
      <c r="C1142" s="101" t="s">
        <v>615</v>
      </c>
      <c r="D1142" s="102">
        <v>6420</v>
      </c>
      <c r="E1142" s="101"/>
    </row>
    <row r="1143" spans="1:5" ht="12.75">
      <c r="A1143" s="101" t="s">
        <v>590</v>
      </c>
      <c r="B1143" s="101" t="s">
        <v>616</v>
      </c>
      <c r="C1143" s="101" t="s">
        <v>615</v>
      </c>
      <c r="D1143" s="102">
        <v>6420</v>
      </c>
      <c r="E1143" s="101"/>
    </row>
    <row r="1144" spans="1:5" ht="12.75">
      <c r="A1144" s="101" t="s">
        <v>590</v>
      </c>
      <c r="B1144" s="101" t="s">
        <v>617</v>
      </c>
      <c r="C1144" s="101" t="s">
        <v>212</v>
      </c>
      <c r="D1144" s="102">
        <v>71040</v>
      </c>
      <c r="E1144" s="101"/>
    </row>
    <row r="1145" spans="1:5" ht="12.75">
      <c r="A1145" s="101" t="s">
        <v>590</v>
      </c>
      <c r="B1145" s="101" t="s">
        <v>618</v>
      </c>
      <c r="C1145" s="101" t="s">
        <v>212</v>
      </c>
      <c r="D1145" s="102">
        <v>69900</v>
      </c>
      <c r="E1145" s="101"/>
    </row>
    <row r="1146" spans="1:5" ht="12.75">
      <c r="A1146" s="101" t="s">
        <v>590</v>
      </c>
      <c r="B1146" s="101" t="s">
        <v>619</v>
      </c>
      <c r="C1146" s="101" t="s">
        <v>620</v>
      </c>
      <c r="D1146" s="102">
        <v>71220</v>
      </c>
      <c r="E1146" s="101"/>
    </row>
    <row r="1147" spans="1:5" ht="12.75">
      <c r="A1147" s="101" t="s">
        <v>590</v>
      </c>
      <c r="B1147" s="101" t="s">
        <v>621</v>
      </c>
      <c r="C1147" s="101" t="s">
        <v>142</v>
      </c>
      <c r="D1147" s="102">
        <v>50400</v>
      </c>
      <c r="E1147" s="101"/>
    </row>
    <row r="1148" spans="1:5" ht="12.75">
      <c r="A1148" s="101" t="s">
        <v>590</v>
      </c>
      <c r="B1148" s="101" t="s">
        <v>622</v>
      </c>
      <c r="C1148" s="101" t="s">
        <v>425</v>
      </c>
      <c r="D1148" s="102">
        <v>8700</v>
      </c>
      <c r="E1148" s="101"/>
    </row>
    <row r="1149" spans="1:5" ht="12.75">
      <c r="A1149" s="101" t="s">
        <v>590</v>
      </c>
      <c r="B1149" s="101" t="s">
        <v>623</v>
      </c>
      <c r="C1149" s="101" t="s">
        <v>425</v>
      </c>
      <c r="D1149" s="102">
        <v>8940</v>
      </c>
      <c r="E1149" s="101"/>
    </row>
    <row r="1150" spans="1:5" ht="12.75">
      <c r="A1150" s="101" t="s">
        <v>590</v>
      </c>
      <c r="B1150" s="101" t="s">
        <v>624</v>
      </c>
      <c r="C1150" s="101" t="s">
        <v>620</v>
      </c>
      <c r="D1150" s="102">
        <v>24300</v>
      </c>
      <c r="E1150" s="101"/>
    </row>
    <row r="1151" spans="1:5" ht="12.75">
      <c r="A1151" s="101" t="s">
        <v>590</v>
      </c>
      <c r="B1151" s="101" t="s">
        <v>625</v>
      </c>
      <c r="C1151" s="101" t="s">
        <v>620</v>
      </c>
      <c r="D1151" s="102">
        <v>34080</v>
      </c>
      <c r="E1151" s="101"/>
    </row>
    <row r="1152" spans="1:5" ht="12.75">
      <c r="A1152" s="101" t="s">
        <v>590</v>
      </c>
      <c r="B1152" s="101" t="s">
        <v>626</v>
      </c>
      <c r="C1152" s="101" t="s">
        <v>627</v>
      </c>
      <c r="D1152" s="102">
        <v>10140</v>
      </c>
      <c r="E1152" s="101"/>
    </row>
    <row r="1153" spans="1:5" ht="12.75">
      <c r="A1153" s="101" t="s">
        <v>590</v>
      </c>
      <c r="B1153" s="101" t="s">
        <v>628</v>
      </c>
      <c r="C1153" s="101" t="s">
        <v>627</v>
      </c>
      <c r="D1153" s="102">
        <v>12120</v>
      </c>
      <c r="E1153" s="101"/>
    </row>
    <row r="1154" spans="1:5" ht="12.75">
      <c r="A1154" s="101" t="s">
        <v>590</v>
      </c>
      <c r="B1154" s="101" t="s">
        <v>629</v>
      </c>
      <c r="C1154" s="101" t="s">
        <v>620</v>
      </c>
      <c r="D1154" s="102">
        <v>19920</v>
      </c>
      <c r="E1154" s="101"/>
    </row>
    <row r="1155" spans="1:5" ht="12.75">
      <c r="A1155" s="101" t="s">
        <v>590</v>
      </c>
      <c r="B1155" s="101" t="s">
        <v>630</v>
      </c>
      <c r="C1155" s="101" t="s">
        <v>620</v>
      </c>
      <c r="D1155" s="102">
        <v>23460</v>
      </c>
      <c r="E1155" s="101"/>
    </row>
    <row r="1156" spans="1:5" ht="12.75">
      <c r="A1156" s="101" t="s">
        <v>590</v>
      </c>
      <c r="B1156" s="101" t="s">
        <v>631</v>
      </c>
      <c r="C1156" s="101" t="s">
        <v>620</v>
      </c>
      <c r="D1156" s="102">
        <v>31860</v>
      </c>
      <c r="E1156" s="101"/>
    </row>
    <row r="1157" spans="1:5" ht="12.75">
      <c r="A1157" s="101" t="s">
        <v>590</v>
      </c>
      <c r="B1157" s="101" t="s">
        <v>632</v>
      </c>
      <c r="C1157" s="101" t="s">
        <v>620</v>
      </c>
      <c r="D1157" s="102">
        <v>34200</v>
      </c>
      <c r="E1157" s="101"/>
    </row>
    <row r="1158" spans="1:5" ht="12.75">
      <c r="A1158" s="101" t="s">
        <v>590</v>
      </c>
      <c r="B1158" s="101" t="s">
        <v>633</v>
      </c>
      <c r="C1158" s="101" t="s">
        <v>140</v>
      </c>
      <c r="D1158" s="102">
        <v>6720</v>
      </c>
      <c r="E1158" s="101"/>
    </row>
    <row r="1159" spans="1:5" ht="12.75">
      <c r="A1159" s="101" t="s">
        <v>590</v>
      </c>
      <c r="B1159" s="101" t="s">
        <v>634</v>
      </c>
      <c r="C1159" s="101" t="s">
        <v>212</v>
      </c>
      <c r="D1159" s="102">
        <v>16500</v>
      </c>
      <c r="E1159" s="101"/>
    </row>
    <row r="1160" spans="1:5" ht="12.75">
      <c r="A1160" s="101" t="s">
        <v>590</v>
      </c>
      <c r="B1160" s="101" t="s">
        <v>635</v>
      </c>
      <c r="C1160" s="101" t="s">
        <v>212</v>
      </c>
      <c r="D1160" s="102">
        <v>24120</v>
      </c>
      <c r="E1160" s="101"/>
    </row>
    <row r="1161" spans="1:5" ht="12.75">
      <c r="A1161" s="101" t="s">
        <v>590</v>
      </c>
      <c r="B1161" s="101" t="s">
        <v>636</v>
      </c>
      <c r="C1161" s="101" t="s">
        <v>212</v>
      </c>
      <c r="D1161" s="102">
        <v>22980</v>
      </c>
      <c r="E1161" s="101"/>
    </row>
    <row r="1162" spans="1:5" ht="12.75">
      <c r="A1162" s="101" t="s">
        <v>590</v>
      </c>
      <c r="B1162" s="101" t="s">
        <v>637</v>
      </c>
      <c r="C1162" s="101" t="s">
        <v>142</v>
      </c>
      <c r="D1162" s="102">
        <v>19140</v>
      </c>
      <c r="E1162" s="101"/>
    </row>
    <row r="1163" spans="1:5" ht="12.75">
      <c r="A1163" s="101" t="s">
        <v>590</v>
      </c>
      <c r="B1163" s="101" t="s">
        <v>638</v>
      </c>
      <c r="C1163" s="101" t="s">
        <v>233</v>
      </c>
      <c r="D1163" s="102">
        <v>3000</v>
      </c>
      <c r="E1163" s="101"/>
    </row>
    <row r="1164" spans="1:5" ht="12.75">
      <c r="A1164" s="101" t="s">
        <v>590</v>
      </c>
      <c r="B1164" s="101" t="s">
        <v>639</v>
      </c>
      <c r="C1164" s="101" t="s">
        <v>233</v>
      </c>
      <c r="D1164" s="102">
        <v>2280</v>
      </c>
      <c r="E1164" s="101"/>
    </row>
    <row r="1165" spans="1:5" ht="12.75">
      <c r="A1165" s="101" t="s">
        <v>590</v>
      </c>
      <c r="B1165" s="101" t="s">
        <v>640</v>
      </c>
      <c r="C1165" s="101" t="s">
        <v>233</v>
      </c>
      <c r="D1165" s="102">
        <v>1020</v>
      </c>
      <c r="E1165" s="101"/>
    </row>
    <row r="1166" spans="1:5" ht="12.75">
      <c r="A1166" s="101" t="s">
        <v>590</v>
      </c>
      <c r="B1166" s="101" t="s">
        <v>641</v>
      </c>
      <c r="C1166" s="101" t="s">
        <v>233</v>
      </c>
      <c r="D1166" s="102">
        <v>1680</v>
      </c>
      <c r="E1166" s="101"/>
    </row>
    <row r="1167" spans="1:5" ht="12.75">
      <c r="A1167" s="101" t="s">
        <v>590</v>
      </c>
      <c r="B1167" s="101" t="s">
        <v>642</v>
      </c>
      <c r="C1167" s="101" t="s">
        <v>643</v>
      </c>
      <c r="D1167" s="102">
        <v>7200</v>
      </c>
      <c r="E1167" s="101"/>
    </row>
    <row r="1168" spans="1:5" ht="12.75">
      <c r="A1168" s="101" t="s">
        <v>590</v>
      </c>
      <c r="B1168" s="101" t="s">
        <v>644</v>
      </c>
      <c r="C1168" s="101" t="s">
        <v>643</v>
      </c>
      <c r="D1168" s="102">
        <v>4980</v>
      </c>
      <c r="E1168" s="101"/>
    </row>
    <row r="1169" spans="1:5" ht="12.75">
      <c r="A1169" s="101" t="s">
        <v>590</v>
      </c>
      <c r="B1169" s="101" t="s">
        <v>645</v>
      </c>
      <c r="C1169" s="101" t="s">
        <v>643</v>
      </c>
      <c r="D1169" s="102">
        <v>2820</v>
      </c>
      <c r="E1169" s="101"/>
    </row>
    <row r="1170" spans="1:5" ht="12.75">
      <c r="A1170" s="101" t="s">
        <v>590</v>
      </c>
      <c r="B1170" s="101">
        <v>400692</v>
      </c>
      <c r="C1170" s="101" t="s">
        <v>177</v>
      </c>
      <c r="D1170" s="102">
        <v>420</v>
      </c>
      <c r="E1170" s="101"/>
    </row>
    <row r="1171" spans="1:5" ht="12.75">
      <c r="A1171" s="101" t="s">
        <v>590</v>
      </c>
      <c r="B1171" s="101">
        <v>400693</v>
      </c>
      <c r="C1171" s="101" t="s">
        <v>178</v>
      </c>
      <c r="D1171" s="102">
        <v>660</v>
      </c>
      <c r="E1171" s="101"/>
    </row>
    <row r="1172" spans="1:5" ht="12.75">
      <c r="A1172" s="101" t="s">
        <v>590</v>
      </c>
      <c r="B1172" s="101">
        <v>1930</v>
      </c>
      <c r="C1172" s="101" t="s">
        <v>180</v>
      </c>
      <c r="D1172" s="102">
        <v>480</v>
      </c>
      <c r="E1172" s="101"/>
    </row>
    <row r="1173" spans="1:5" ht="12.75">
      <c r="A1173" s="101" t="s">
        <v>646</v>
      </c>
      <c r="B1173" s="101">
        <v>1007</v>
      </c>
      <c r="C1173" s="101" t="s">
        <v>84</v>
      </c>
      <c r="D1173" s="102">
        <v>8280</v>
      </c>
      <c r="E1173" s="101"/>
    </row>
    <row r="1174" spans="1:5" ht="12.75">
      <c r="A1174" s="101" t="s">
        <v>646</v>
      </c>
      <c r="B1174" s="101">
        <v>1008</v>
      </c>
      <c r="C1174" s="101" t="s">
        <v>84</v>
      </c>
      <c r="D1174" s="102">
        <v>10260</v>
      </c>
      <c r="E1174" s="101"/>
    </row>
    <row r="1175" spans="1:5" ht="12.75">
      <c r="A1175" s="101" t="s">
        <v>646</v>
      </c>
      <c r="B1175" s="101" t="s">
        <v>647</v>
      </c>
      <c r="C1175" s="101" t="s">
        <v>185</v>
      </c>
      <c r="D1175" s="102">
        <v>7080</v>
      </c>
      <c r="E1175" s="101"/>
    </row>
    <row r="1176" spans="1:5" ht="12.75">
      <c r="A1176" s="101" t="s">
        <v>646</v>
      </c>
      <c r="B1176" s="101" t="s">
        <v>648</v>
      </c>
      <c r="C1176" s="101" t="s">
        <v>187</v>
      </c>
      <c r="D1176" s="102">
        <v>9120</v>
      </c>
      <c r="E1176" s="101"/>
    </row>
    <row r="1177" spans="1:5" ht="12.75">
      <c r="A1177" s="101" t="s">
        <v>646</v>
      </c>
      <c r="B1177" s="101" t="s">
        <v>649</v>
      </c>
      <c r="C1177" s="101" t="s">
        <v>187</v>
      </c>
      <c r="D1177" s="102">
        <v>9840</v>
      </c>
      <c r="E1177" s="101"/>
    </row>
    <row r="1178" spans="1:5" ht="12.75">
      <c r="A1178" s="101" t="s">
        <v>646</v>
      </c>
      <c r="B1178" s="101" t="s">
        <v>650</v>
      </c>
      <c r="C1178" s="101" t="s">
        <v>187</v>
      </c>
      <c r="D1178" s="102">
        <v>10080</v>
      </c>
      <c r="E1178" s="101"/>
    </row>
    <row r="1179" spans="1:5" ht="12.75">
      <c r="A1179" s="101" t="s">
        <v>646</v>
      </c>
      <c r="B1179" s="101" t="s">
        <v>651</v>
      </c>
      <c r="C1179" s="101" t="s">
        <v>187</v>
      </c>
      <c r="D1179" s="102">
        <v>15000</v>
      </c>
      <c r="E1179" s="101"/>
    </row>
    <row r="1180" spans="1:5" ht="12.75">
      <c r="A1180" s="101" t="s">
        <v>646</v>
      </c>
      <c r="B1180" s="101" t="s">
        <v>652</v>
      </c>
      <c r="C1180" s="101" t="s">
        <v>224</v>
      </c>
      <c r="D1180" s="102">
        <v>14460</v>
      </c>
      <c r="E1180" s="101"/>
    </row>
    <row r="1181" spans="1:5" ht="12.75">
      <c r="A1181" s="101" t="s">
        <v>646</v>
      </c>
      <c r="B1181" s="101" t="s">
        <v>653</v>
      </c>
      <c r="C1181" s="101" t="s">
        <v>225</v>
      </c>
      <c r="D1181" s="102">
        <v>14460</v>
      </c>
      <c r="E1181" s="101"/>
    </row>
    <row r="1182" spans="1:5" ht="12.75">
      <c r="A1182" s="101" t="s">
        <v>646</v>
      </c>
      <c r="B1182" s="101">
        <v>1259</v>
      </c>
      <c r="C1182" s="101" t="s">
        <v>203</v>
      </c>
      <c r="D1182" s="102">
        <v>9360</v>
      </c>
      <c r="E1182" s="101"/>
    </row>
    <row r="1183" spans="1:5" ht="12.75">
      <c r="A1183" s="101" t="s">
        <v>646</v>
      </c>
      <c r="B1183" s="101" t="s">
        <v>654</v>
      </c>
      <c r="C1183" s="101" t="s">
        <v>212</v>
      </c>
      <c r="D1183" s="102">
        <v>45000</v>
      </c>
      <c r="E1183" s="101"/>
    </row>
    <row r="1184" spans="1:5" ht="12.75">
      <c r="A1184" s="101" t="s">
        <v>646</v>
      </c>
      <c r="B1184" s="101" t="s">
        <v>655</v>
      </c>
      <c r="C1184" s="101" t="s">
        <v>212</v>
      </c>
      <c r="D1184" s="102">
        <v>45600</v>
      </c>
      <c r="E1184" s="101"/>
    </row>
    <row r="1185" spans="1:5" ht="12.75">
      <c r="A1185" s="101" t="s">
        <v>646</v>
      </c>
      <c r="B1185" s="101" t="s">
        <v>656</v>
      </c>
      <c r="C1185" s="101" t="s">
        <v>212</v>
      </c>
      <c r="D1185" s="102">
        <v>46380</v>
      </c>
      <c r="E1185" s="101"/>
    </row>
    <row r="1186" spans="1:5" ht="12.75">
      <c r="A1186" s="101" t="s">
        <v>646</v>
      </c>
      <c r="B1186" s="101" t="s">
        <v>657</v>
      </c>
      <c r="C1186" s="101" t="s">
        <v>212</v>
      </c>
      <c r="D1186" s="102">
        <v>47280</v>
      </c>
      <c r="E1186" s="101"/>
    </row>
    <row r="1187" spans="1:5" ht="12.75">
      <c r="A1187" s="101" t="s">
        <v>646</v>
      </c>
      <c r="B1187" s="101" t="s">
        <v>658</v>
      </c>
      <c r="C1187" s="101" t="s">
        <v>212</v>
      </c>
      <c r="D1187" s="102">
        <v>43080</v>
      </c>
      <c r="E1187" s="101"/>
    </row>
    <row r="1188" spans="1:5" ht="12.75">
      <c r="A1188" s="101" t="s">
        <v>646</v>
      </c>
      <c r="B1188" s="101" t="s">
        <v>659</v>
      </c>
      <c r="C1188" s="101" t="s">
        <v>212</v>
      </c>
      <c r="D1188" s="102">
        <v>43680</v>
      </c>
      <c r="E1188" s="101"/>
    </row>
    <row r="1189" spans="1:5" ht="12.75">
      <c r="A1189" s="101" t="s">
        <v>646</v>
      </c>
      <c r="B1189" s="101" t="s">
        <v>660</v>
      </c>
      <c r="C1189" s="101" t="s">
        <v>212</v>
      </c>
      <c r="D1189" s="102">
        <v>44460</v>
      </c>
      <c r="E1189" s="101"/>
    </row>
    <row r="1190" spans="1:5" ht="12.75">
      <c r="A1190" s="101" t="s">
        <v>646</v>
      </c>
      <c r="B1190" s="101" t="s">
        <v>661</v>
      </c>
      <c r="C1190" s="101" t="s">
        <v>212</v>
      </c>
      <c r="D1190" s="102">
        <v>45360</v>
      </c>
      <c r="E1190" s="101"/>
    </row>
    <row r="1191" spans="1:5" ht="12.75">
      <c r="A1191" s="101" t="s">
        <v>646</v>
      </c>
      <c r="B1191" s="101" t="s">
        <v>662</v>
      </c>
      <c r="C1191" s="101" t="s">
        <v>212</v>
      </c>
      <c r="D1191" s="102">
        <v>41160</v>
      </c>
      <c r="E1191" s="101"/>
    </row>
    <row r="1192" spans="1:5" ht="12.75">
      <c r="A1192" s="101" t="s">
        <v>646</v>
      </c>
      <c r="B1192" s="101" t="s">
        <v>663</v>
      </c>
      <c r="C1192" s="101" t="s">
        <v>212</v>
      </c>
      <c r="D1192" s="102">
        <v>41760</v>
      </c>
      <c r="E1192" s="101"/>
    </row>
    <row r="1193" spans="1:5" ht="12.75">
      <c r="A1193" s="101" t="s">
        <v>646</v>
      </c>
      <c r="B1193" s="101" t="s">
        <v>664</v>
      </c>
      <c r="C1193" s="101" t="s">
        <v>212</v>
      </c>
      <c r="D1193" s="102">
        <v>42540</v>
      </c>
      <c r="E1193" s="101"/>
    </row>
    <row r="1194" spans="1:5" ht="12.75">
      <c r="A1194" s="101" t="s">
        <v>646</v>
      </c>
      <c r="B1194" s="101" t="s">
        <v>665</v>
      </c>
      <c r="C1194" s="101" t="s">
        <v>212</v>
      </c>
      <c r="D1194" s="102">
        <v>43440</v>
      </c>
      <c r="E1194" s="101"/>
    </row>
    <row r="1195" spans="1:5" ht="12.75">
      <c r="A1195" s="101" t="s">
        <v>646</v>
      </c>
      <c r="B1195" s="101" t="s">
        <v>666</v>
      </c>
      <c r="C1195" s="101" t="s">
        <v>144</v>
      </c>
      <c r="D1195" s="102">
        <v>53760</v>
      </c>
      <c r="E1195" s="101"/>
    </row>
    <row r="1196" spans="1:5" ht="12.75">
      <c r="A1196" s="101" t="s">
        <v>646</v>
      </c>
      <c r="B1196" s="101" t="s">
        <v>667</v>
      </c>
      <c r="C1196" s="101" t="s">
        <v>144</v>
      </c>
      <c r="D1196" s="102">
        <v>55200</v>
      </c>
      <c r="E1196" s="101"/>
    </row>
    <row r="1197" spans="1:5" ht="12.75">
      <c r="A1197" s="101" t="s">
        <v>646</v>
      </c>
      <c r="B1197" s="101" t="s">
        <v>668</v>
      </c>
      <c r="C1197" s="101" t="s">
        <v>144</v>
      </c>
      <c r="D1197" s="102">
        <v>56400</v>
      </c>
      <c r="E1197" s="101"/>
    </row>
    <row r="1198" spans="1:5" ht="12.75">
      <c r="A1198" s="101" t="s">
        <v>646</v>
      </c>
      <c r="B1198" s="101" t="s">
        <v>669</v>
      </c>
      <c r="C1198" s="101" t="s">
        <v>144</v>
      </c>
      <c r="D1198" s="102">
        <v>57780</v>
      </c>
      <c r="E1198" s="101"/>
    </row>
    <row r="1199" spans="1:5" ht="12.75">
      <c r="A1199" s="101" t="s">
        <v>646</v>
      </c>
      <c r="B1199" s="101" t="s">
        <v>670</v>
      </c>
      <c r="C1199" s="101" t="s">
        <v>144</v>
      </c>
      <c r="D1199" s="102">
        <v>59400</v>
      </c>
      <c r="E1199" s="101"/>
    </row>
    <row r="1200" spans="1:5" ht="12.75">
      <c r="A1200" s="101" t="s">
        <v>646</v>
      </c>
      <c r="B1200" s="101" t="s">
        <v>671</v>
      </c>
      <c r="C1200" s="101" t="s">
        <v>144</v>
      </c>
      <c r="D1200" s="102">
        <v>59760</v>
      </c>
      <c r="E1200" s="101"/>
    </row>
    <row r="1201" spans="1:5" ht="12.75">
      <c r="A1201" s="101" t="s">
        <v>646</v>
      </c>
      <c r="B1201" s="101" t="s">
        <v>672</v>
      </c>
      <c r="C1201" s="101" t="s">
        <v>144</v>
      </c>
      <c r="D1201" s="102">
        <v>61200</v>
      </c>
      <c r="E1201" s="101"/>
    </row>
    <row r="1202" spans="1:5" ht="12.75">
      <c r="A1202" s="101" t="s">
        <v>646</v>
      </c>
      <c r="B1202" s="101" t="s">
        <v>673</v>
      </c>
      <c r="C1202" s="101" t="s">
        <v>144</v>
      </c>
      <c r="D1202" s="102">
        <v>62400</v>
      </c>
      <c r="E1202" s="101"/>
    </row>
    <row r="1203" spans="1:5" ht="12.75">
      <c r="A1203" s="101" t="s">
        <v>646</v>
      </c>
      <c r="B1203" s="101" t="s">
        <v>674</v>
      </c>
      <c r="C1203" s="101" t="s">
        <v>144</v>
      </c>
      <c r="D1203" s="102">
        <v>63780</v>
      </c>
      <c r="E1203" s="101"/>
    </row>
    <row r="1204" spans="1:5" ht="12.75">
      <c r="A1204" s="101" t="s">
        <v>646</v>
      </c>
      <c r="B1204" s="101" t="s">
        <v>675</v>
      </c>
      <c r="C1204" s="101" t="s">
        <v>144</v>
      </c>
      <c r="D1204" s="102">
        <v>65400</v>
      </c>
      <c r="E1204" s="101"/>
    </row>
    <row r="1205" spans="1:5" ht="12.75">
      <c r="A1205" s="101" t="s">
        <v>646</v>
      </c>
      <c r="B1205" s="101" t="s">
        <v>676</v>
      </c>
      <c r="C1205" s="101" t="s">
        <v>140</v>
      </c>
      <c r="D1205" s="102">
        <v>34500</v>
      </c>
      <c r="E1205" s="101"/>
    </row>
    <row r="1206" spans="1:5" ht="12.75">
      <c r="A1206" s="101" t="s">
        <v>646</v>
      </c>
      <c r="B1206" s="101" t="s">
        <v>677</v>
      </c>
      <c r="C1206" s="101" t="s">
        <v>221</v>
      </c>
      <c r="D1206" s="102">
        <v>53760</v>
      </c>
      <c r="E1206" s="101"/>
    </row>
    <row r="1207" spans="1:5" ht="12.75">
      <c r="A1207" s="101" t="s">
        <v>646</v>
      </c>
      <c r="B1207" s="101" t="s">
        <v>678</v>
      </c>
      <c r="C1207" s="101" t="s">
        <v>221</v>
      </c>
      <c r="D1207" s="102">
        <v>55200</v>
      </c>
      <c r="E1207" s="101"/>
    </row>
    <row r="1208" spans="1:5" ht="12.75">
      <c r="A1208" s="101" t="s">
        <v>646</v>
      </c>
      <c r="B1208" s="101" t="s">
        <v>679</v>
      </c>
      <c r="C1208" s="101" t="s">
        <v>221</v>
      </c>
      <c r="D1208" s="102">
        <v>56400</v>
      </c>
      <c r="E1208" s="101"/>
    </row>
    <row r="1209" spans="1:5" ht="12.75">
      <c r="A1209" s="101" t="s">
        <v>646</v>
      </c>
      <c r="B1209" s="101" t="s">
        <v>680</v>
      </c>
      <c r="C1209" s="101" t="s">
        <v>221</v>
      </c>
      <c r="D1209" s="102">
        <v>57780</v>
      </c>
      <c r="E1209" s="101"/>
    </row>
    <row r="1210" spans="1:5" ht="12.75">
      <c r="A1210" s="101" t="s">
        <v>646</v>
      </c>
      <c r="B1210" s="101" t="s">
        <v>681</v>
      </c>
      <c r="C1210" s="101" t="s">
        <v>221</v>
      </c>
      <c r="D1210" s="102">
        <v>59400</v>
      </c>
      <c r="E1210" s="101"/>
    </row>
    <row r="1211" spans="1:5" ht="12.75">
      <c r="A1211" s="101" t="s">
        <v>646</v>
      </c>
      <c r="B1211" s="101" t="s">
        <v>682</v>
      </c>
      <c r="C1211" s="101" t="s">
        <v>221</v>
      </c>
      <c r="D1211" s="102">
        <v>53760</v>
      </c>
      <c r="E1211" s="101"/>
    </row>
    <row r="1212" spans="1:5" ht="12.75">
      <c r="A1212" s="101" t="s">
        <v>646</v>
      </c>
      <c r="B1212" s="101" t="s">
        <v>683</v>
      </c>
      <c r="C1212" s="101" t="s">
        <v>221</v>
      </c>
      <c r="D1212" s="102">
        <v>55200</v>
      </c>
      <c r="E1212" s="101"/>
    </row>
    <row r="1213" spans="1:5" ht="12.75">
      <c r="A1213" s="101" t="s">
        <v>646</v>
      </c>
      <c r="B1213" s="101" t="s">
        <v>684</v>
      </c>
      <c r="C1213" s="101" t="s">
        <v>221</v>
      </c>
      <c r="D1213" s="102">
        <v>56400</v>
      </c>
      <c r="E1213" s="101"/>
    </row>
    <row r="1214" spans="1:5" ht="12.75">
      <c r="A1214" s="101" t="s">
        <v>646</v>
      </c>
      <c r="B1214" s="101" t="s">
        <v>685</v>
      </c>
      <c r="C1214" s="101" t="s">
        <v>221</v>
      </c>
      <c r="D1214" s="102">
        <v>57780</v>
      </c>
      <c r="E1214" s="101"/>
    </row>
    <row r="1215" spans="1:5" ht="12.75">
      <c r="A1215" s="101" t="s">
        <v>646</v>
      </c>
      <c r="B1215" s="101" t="s">
        <v>686</v>
      </c>
      <c r="C1215" s="101" t="s">
        <v>221</v>
      </c>
      <c r="D1215" s="102">
        <v>59400</v>
      </c>
      <c r="E1215" s="101"/>
    </row>
    <row r="1216" spans="1:5" ht="12.75">
      <c r="A1216" s="101" t="s">
        <v>646</v>
      </c>
      <c r="B1216" s="101" t="s">
        <v>687</v>
      </c>
      <c r="C1216" s="101" t="s">
        <v>221</v>
      </c>
      <c r="D1216" s="102">
        <v>32460</v>
      </c>
      <c r="E1216" s="101"/>
    </row>
    <row r="1217" spans="1:5" ht="12.75">
      <c r="A1217" s="101" t="s">
        <v>646</v>
      </c>
      <c r="B1217" s="101" t="s">
        <v>688</v>
      </c>
      <c r="C1217" s="101" t="s">
        <v>221</v>
      </c>
      <c r="D1217" s="102">
        <v>33900</v>
      </c>
      <c r="E1217" s="101"/>
    </row>
    <row r="1218" spans="1:5" ht="12.75">
      <c r="A1218" s="101" t="s">
        <v>646</v>
      </c>
      <c r="B1218" s="101" t="s">
        <v>689</v>
      </c>
      <c r="C1218" s="101" t="s">
        <v>221</v>
      </c>
      <c r="D1218" s="102">
        <v>35100</v>
      </c>
      <c r="E1218" s="101"/>
    </row>
    <row r="1219" spans="1:5" ht="12.75">
      <c r="A1219" s="101" t="s">
        <v>646</v>
      </c>
      <c r="B1219" s="101" t="s">
        <v>690</v>
      </c>
      <c r="C1219" s="101" t="s">
        <v>221</v>
      </c>
      <c r="D1219" s="102">
        <v>36480</v>
      </c>
      <c r="E1219" s="101"/>
    </row>
    <row r="1220" spans="1:5" ht="12.75">
      <c r="A1220" s="101" t="s">
        <v>646</v>
      </c>
      <c r="B1220" s="101" t="s">
        <v>691</v>
      </c>
      <c r="C1220" s="101" t="s">
        <v>221</v>
      </c>
      <c r="D1220" s="102">
        <v>38100</v>
      </c>
      <c r="E1220" s="101"/>
    </row>
    <row r="1221" spans="1:5" ht="12.75">
      <c r="A1221" s="101" t="s">
        <v>646</v>
      </c>
      <c r="B1221" s="101" t="s">
        <v>692</v>
      </c>
      <c r="C1221" s="101" t="s">
        <v>221</v>
      </c>
      <c r="D1221" s="102">
        <v>59760</v>
      </c>
      <c r="E1221" s="101"/>
    </row>
    <row r="1222" spans="1:5" ht="12.75">
      <c r="A1222" s="101" t="s">
        <v>646</v>
      </c>
      <c r="B1222" s="101" t="s">
        <v>693</v>
      </c>
      <c r="C1222" s="101" t="s">
        <v>221</v>
      </c>
      <c r="D1222" s="102">
        <v>61200</v>
      </c>
      <c r="E1222" s="101"/>
    </row>
    <row r="1223" spans="1:5" ht="12.75">
      <c r="A1223" s="101" t="s">
        <v>646</v>
      </c>
      <c r="B1223" s="101" t="s">
        <v>694</v>
      </c>
      <c r="C1223" s="101" t="s">
        <v>221</v>
      </c>
      <c r="D1223" s="102">
        <v>62400</v>
      </c>
      <c r="E1223" s="101"/>
    </row>
    <row r="1224" spans="1:5" ht="12.75">
      <c r="A1224" s="101" t="s">
        <v>646</v>
      </c>
      <c r="B1224" s="101" t="s">
        <v>695</v>
      </c>
      <c r="C1224" s="101" t="s">
        <v>221</v>
      </c>
      <c r="D1224" s="102">
        <v>63780</v>
      </c>
      <c r="E1224" s="101"/>
    </row>
    <row r="1225" spans="1:5" ht="12.75">
      <c r="A1225" s="101" t="s">
        <v>646</v>
      </c>
      <c r="B1225" s="101" t="s">
        <v>696</v>
      </c>
      <c r="C1225" s="101" t="s">
        <v>221</v>
      </c>
      <c r="D1225" s="102">
        <v>65400</v>
      </c>
      <c r="E1225" s="101"/>
    </row>
    <row r="1226" spans="1:5" ht="12.75">
      <c r="A1226" s="101" t="s">
        <v>646</v>
      </c>
      <c r="B1226" s="101" t="s">
        <v>697</v>
      </c>
      <c r="C1226" s="101" t="s">
        <v>221</v>
      </c>
      <c r="D1226" s="102">
        <v>59760</v>
      </c>
      <c r="E1226" s="101"/>
    </row>
    <row r="1227" spans="1:5" ht="12.75">
      <c r="A1227" s="101" t="s">
        <v>646</v>
      </c>
      <c r="B1227" s="101" t="s">
        <v>698</v>
      </c>
      <c r="C1227" s="101" t="s">
        <v>221</v>
      </c>
      <c r="D1227" s="102">
        <v>61200</v>
      </c>
      <c r="E1227" s="101"/>
    </row>
    <row r="1228" spans="1:5" ht="12.75">
      <c r="A1228" s="101" t="s">
        <v>646</v>
      </c>
      <c r="B1228" s="101" t="s">
        <v>699</v>
      </c>
      <c r="C1228" s="101" t="s">
        <v>221</v>
      </c>
      <c r="D1228" s="102">
        <v>62400</v>
      </c>
      <c r="E1228" s="101"/>
    </row>
    <row r="1229" spans="1:5" ht="12.75">
      <c r="A1229" s="101" t="s">
        <v>646</v>
      </c>
      <c r="B1229" s="101" t="s">
        <v>700</v>
      </c>
      <c r="C1229" s="101" t="s">
        <v>221</v>
      </c>
      <c r="D1229" s="102">
        <v>63780</v>
      </c>
      <c r="E1229" s="101"/>
    </row>
    <row r="1230" spans="1:5" ht="12.75">
      <c r="A1230" s="101" t="s">
        <v>646</v>
      </c>
      <c r="B1230" s="101" t="s">
        <v>701</v>
      </c>
      <c r="C1230" s="101" t="s">
        <v>221</v>
      </c>
      <c r="D1230" s="102">
        <v>65400</v>
      </c>
      <c r="E1230" s="101"/>
    </row>
    <row r="1231" spans="1:5" ht="12.75">
      <c r="A1231" s="101" t="s">
        <v>646</v>
      </c>
      <c r="B1231" s="101" t="s">
        <v>702</v>
      </c>
      <c r="C1231" s="101" t="s">
        <v>221</v>
      </c>
      <c r="D1231" s="102">
        <v>38460</v>
      </c>
      <c r="E1231" s="101"/>
    </row>
    <row r="1232" spans="1:5" ht="12.75">
      <c r="A1232" s="101" t="s">
        <v>646</v>
      </c>
      <c r="B1232" s="101" t="s">
        <v>703</v>
      </c>
      <c r="C1232" s="101" t="s">
        <v>221</v>
      </c>
      <c r="D1232" s="102">
        <v>39900</v>
      </c>
      <c r="E1232" s="101"/>
    </row>
    <row r="1233" spans="1:5" ht="12.75">
      <c r="A1233" s="101" t="s">
        <v>646</v>
      </c>
      <c r="B1233" s="101" t="s">
        <v>704</v>
      </c>
      <c r="C1233" s="101" t="s">
        <v>221</v>
      </c>
      <c r="D1233" s="102">
        <v>41100</v>
      </c>
      <c r="E1233" s="101"/>
    </row>
    <row r="1234" spans="1:5" ht="12.75">
      <c r="A1234" s="101" t="s">
        <v>646</v>
      </c>
      <c r="B1234" s="101" t="s">
        <v>705</v>
      </c>
      <c r="C1234" s="101" t="s">
        <v>221</v>
      </c>
      <c r="D1234" s="102">
        <v>42480</v>
      </c>
      <c r="E1234" s="101"/>
    </row>
    <row r="1235" spans="1:5" ht="12.75">
      <c r="A1235" s="101" t="s">
        <v>646</v>
      </c>
      <c r="B1235" s="101" t="s">
        <v>706</v>
      </c>
      <c r="C1235" s="101" t="s">
        <v>221</v>
      </c>
      <c r="D1235" s="102">
        <v>44100</v>
      </c>
      <c r="E1235" s="101"/>
    </row>
    <row r="1236" spans="1:5" ht="12.75">
      <c r="A1236" s="101" t="s">
        <v>646</v>
      </c>
      <c r="B1236" s="101" t="s">
        <v>707</v>
      </c>
      <c r="C1236" s="101" t="s">
        <v>157</v>
      </c>
      <c r="D1236" s="102">
        <v>23520</v>
      </c>
      <c r="E1236" s="101"/>
    </row>
    <row r="1237" spans="1:5" ht="12.75">
      <c r="A1237" s="101" t="s">
        <v>646</v>
      </c>
      <c r="B1237" s="101" t="s">
        <v>708</v>
      </c>
      <c r="C1237" s="101" t="s">
        <v>221</v>
      </c>
      <c r="D1237" s="102">
        <v>32460</v>
      </c>
      <c r="E1237" s="101"/>
    </row>
    <row r="1238" spans="1:5" ht="12.75">
      <c r="A1238" s="101" t="s">
        <v>646</v>
      </c>
      <c r="B1238" s="101" t="s">
        <v>709</v>
      </c>
      <c r="C1238" s="101" t="s">
        <v>221</v>
      </c>
      <c r="D1238" s="102">
        <v>33900</v>
      </c>
      <c r="E1238" s="101"/>
    </row>
    <row r="1239" spans="1:5" ht="12.75">
      <c r="A1239" s="101" t="s">
        <v>646</v>
      </c>
      <c r="B1239" s="101" t="s">
        <v>710</v>
      </c>
      <c r="C1239" s="101" t="s">
        <v>221</v>
      </c>
      <c r="D1239" s="102">
        <v>35100</v>
      </c>
      <c r="E1239" s="101"/>
    </row>
    <row r="1240" spans="1:5" ht="12.75">
      <c r="A1240" s="101" t="s">
        <v>646</v>
      </c>
      <c r="B1240" s="101" t="s">
        <v>711</v>
      </c>
      <c r="C1240" s="101" t="s">
        <v>221</v>
      </c>
      <c r="D1240" s="102">
        <v>36480</v>
      </c>
      <c r="E1240" s="101"/>
    </row>
    <row r="1241" spans="1:5" ht="12.75">
      <c r="A1241" s="101" t="s">
        <v>646</v>
      </c>
      <c r="B1241" s="101" t="s">
        <v>712</v>
      </c>
      <c r="C1241" s="101" t="s">
        <v>221</v>
      </c>
      <c r="D1241" s="102">
        <v>38100</v>
      </c>
      <c r="E1241" s="101"/>
    </row>
    <row r="1242" spans="1:5" ht="12.75">
      <c r="A1242" s="101" t="s">
        <v>646</v>
      </c>
      <c r="B1242" s="101" t="s">
        <v>713</v>
      </c>
      <c r="C1242" s="101" t="s">
        <v>221</v>
      </c>
      <c r="D1242" s="102">
        <v>38460</v>
      </c>
      <c r="E1242" s="101"/>
    </row>
    <row r="1243" spans="1:5" ht="12.75">
      <c r="A1243" s="101" t="s">
        <v>646</v>
      </c>
      <c r="B1243" s="101" t="s">
        <v>714</v>
      </c>
      <c r="C1243" s="101" t="s">
        <v>221</v>
      </c>
      <c r="D1243" s="102">
        <v>39900</v>
      </c>
      <c r="E1243" s="101"/>
    </row>
    <row r="1244" spans="1:5" ht="12.75">
      <c r="A1244" s="101" t="s">
        <v>646</v>
      </c>
      <c r="B1244" s="101" t="s">
        <v>715</v>
      </c>
      <c r="C1244" s="101" t="s">
        <v>221</v>
      </c>
      <c r="D1244" s="102">
        <v>41100</v>
      </c>
      <c r="E1244" s="101"/>
    </row>
    <row r="1245" spans="1:5" ht="12.75">
      <c r="A1245" s="101" t="s">
        <v>646</v>
      </c>
      <c r="B1245" s="101" t="s">
        <v>716</v>
      </c>
      <c r="C1245" s="101" t="s">
        <v>221</v>
      </c>
      <c r="D1245" s="102">
        <v>42480</v>
      </c>
      <c r="E1245" s="101"/>
    </row>
    <row r="1246" spans="1:5" ht="12.75">
      <c r="A1246" s="101" t="s">
        <v>646</v>
      </c>
      <c r="B1246" s="101" t="s">
        <v>717</v>
      </c>
      <c r="C1246" s="101" t="s">
        <v>221</v>
      </c>
      <c r="D1246" s="102">
        <v>44100</v>
      </c>
      <c r="E1246" s="101"/>
    </row>
    <row r="1247" spans="1:5" ht="12.75">
      <c r="A1247" s="101" t="s">
        <v>646</v>
      </c>
      <c r="B1247" s="101">
        <v>1720</v>
      </c>
      <c r="C1247" s="101" t="s">
        <v>229</v>
      </c>
      <c r="D1247" s="102">
        <v>14460</v>
      </c>
      <c r="E1247" s="101"/>
    </row>
    <row r="1248" spans="1:5" ht="12.75">
      <c r="A1248" s="101" t="s">
        <v>646</v>
      </c>
      <c r="B1248" s="101">
        <v>1721</v>
      </c>
      <c r="C1248" s="101" t="s">
        <v>229</v>
      </c>
      <c r="D1248" s="102">
        <v>15420</v>
      </c>
      <c r="E1248" s="101"/>
    </row>
    <row r="1249" spans="1:5" ht="12.75">
      <c r="A1249" s="101" t="s">
        <v>646</v>
      </c>
      <c r="B1249" s="101">
        <v>1722</v>
      </c>
      <c r="C1249" s="101" t="s">
        <v>229</v>
      </c>
      <c r="D1249" s="102">
        <v>16440</v>
      </c>
      <c r="E1249" s="101"/>
    </row>
    <row r="1250" spans="1:5" ht="12.75">
      <c r="A1250" s="101" t="s">
        <v>646</v>
      </c>
      <c r="B1250" s="101">
        <v>1723</v>
      </c>
      <c r="C1250" s="101" t="s">
        <v>229</v>
      </c>
      <c r="D1250" s="102">
        <v>17340</v>
      </c>
      <c r="E1250" s="101"/>
    </row>
    <row r="1251" spans="1:5" ht="12.75">
      <c r="A1251" s="101" t="s">
        <v>646</v>
      </c>
      <c r="B1251" s="101">
        <v>1815</v>
      </c>
      <c r="C1251" s="101" t="s">
        <v>182</v>
      </c>
      <c r="D1251" s="102">
        <v>1320</v>
      </c>
      <c r="E1251" s="101"/>
    </row>
    <row r="1252" spans="1:5" ht="12.75">
      <c r="A1252" s="101" t="s">
        <v>646</v>
      </c>
      <c r="B1252" s="101">
        <v>1820</v>
      </c>
      <c r="C1252" s="101" t="s">
        <v>233</v>
      </c>
      <c r="D1252" s="102">
        <v>540</v>
      </c>
      <c r="E1252" s="101"/>
    </row>
    <row r="1253" spans="1:5" ht="12.75">
      <c r="A1253" s="101" t="s">
        <v>646</v>
      </c>
      <c r="B1253" s="101">
        <v>1821</v>
      </c>
      <c r="C1253" s="101" t="s">
        <v>233</v>
      </c>
      <c r="D1253" s="102">
        <v>900</v>
      </c>
      <c r="E1253" s="101"/>
    </row>
    <row r="1254" spans="1:5" ht="12.75">
      <c r="A1254" s="101" t="s">
        <v>646</v>
      </c>
      <c r="B1254" s="101">
        <v>1823</v>
      </c>
      <c r="C1254" s="101" t="s">
        <v>233</v>
      </c>
      <c r="D1254" s="102">
        <v>660</v>
      </c>
      <c r="E1254" s="101"/>
    </row>
    <row r="1255" spans="1:5" ht="12.75">
      <c r="A1255" s="101" t="s">
        <v>646</v>
      </c>
      <c r="B1255" s="101">
        <v>1824</v>
      </c>
      <c r="C1255" s="101" t="s">
        <v>233</v>
      </c>
      <c r="D1255" s="102">
        <v>1020</v>
      </c>
      <c r="E1255" s="101"/>
    </row>
    <row r="1256" spans="1:5" ht="12.75">
      <c r="A1256" s="101" t="s">
        <v>646</v>
      </c>
      <c r="B1256" s="101">
        <v>1825</v>
      </c>
      <c r="C1256" s="101" t="s">
        <v>233</v>
      </c>
      <c r="D1256" s="102">
        <v>600</v>
      </c>
      <c r="E1256" s="101"/>
    </row>
    <row r="1257" spans="1:5" ht="12.75">
      <c r="A1257" s="101" t="s">
        <v>646</v>
      </c>
      <c r="B1257" s="101">
        <v>1993</v>
      </c>
      <c r="C1257" s="101" t="s">
        <v>229</v>
      </c>
      <c r="D1257" s="102">
        <v>8580</v>
      </c>
      <c r="E1257" s="101"/>
    </row>
    <row r="1258" spans="1:5" ht="12.75">
      <c r="A1258" s="101" t="s">
        <v>646</v>
      </c>
      <c r="B1258" s="101">
        <v>1994</v>
      </c>
      <c r="C1258" s="101" t="s">
        <v>229</v>
      </c>
      <c r="D1258" s="102">
        <v>8640</v>
      </c>
      <c r="E1258" s="101"/>
    </row>
    <row r="1259" spans="1:5" ht="12.75">
      <c r="A1259" s="101" t="s">
        <v>646</v>
      </c>
      <c r="B1259" s="101">
        <v>1995</v>
      </c>
      <c r="C1259" s="101" t="s">
        <v>229</v>
      </c>
      <c r="D1259" s="102">
        <v>8760</v>
      </c>
      <c r="E1259" s="101"/>
    </row>
    <row r="1260" spans="1:5" ht="12.75">
      <c r="A1260" s="101" t="s">
        <v>646</v>
      </c>
      <c r="B1260" s="101">
        <v>1999</v>
      </c>
      <c r="C1260" s="101" t="s">
        <v>229</v>
      </c>
      <c r="D1260" s="102">
        <v>8820</v>
      </c>
      <c r="E1260" s="101"/>
    </row>
    <row r="1261" spans="1:5" ht="12.75">
      <c r="A1261" s="101" t="s">
        <v>646</v>
      </c>
      <c r="B1261" s="101">
        <v>400445</v>
      </c>
      <c r="C1261" s="101" t="s">
        <v>181</v>
      </c>
      <c r="D1261" s="102">
        <v>780</v>
      </c>
      <c r="E1261" s="101"/>
    </row>
    <row r="1262" spans="1:5" ht="12.75">
      <c r="A1262" s="101" t="s">
        <v>646</v>
      </c>
      <c r="B1262" s="101">
        <v>1930</v>
      </c>
      <c r="C1262" s="101" t="s">
        <v>180</v>
      </c>
      <c r="D1262" s="102">
        <v>480</v>
      </c>
      <c r="E1262" s="101"/>
    </row>
    <row r="1263" spans="1:5" ht="12.75">
      <c r="A1263" s="101" t="s">
        <v>646</v>
      </c>
      <c r="B1263" s="101">
        <v>1923</v>
      </c>
      <c r="C1263" s="101" t="s">
        <v>181</v>
      </c>
      <c r="D1263" s="102">
        <v>1500</v>
      </c>
      <c r="E1263" s="101"/>
    </row>
    <row r="1264" spans="1:5" ht="12.75">
      <c r="A1264" s="101" t="s">
        <v>646</v>
      </c>
      <c r="B1264" s="101">
        <v>400821</v>
      </c>
      <c r="C1264" s="101" t="s">
        <v>222</v>
      </c>
      <c r="D1264" s="102">
        <v>120</v>
      </c>
      <c r="E1264" s="101"/>
    </row>
    <row r="1265" spans="1:5" ht="12.75">
      <c r="A1265" s="101" t="s">
        <v>646</v>
      </c>
      <c r="B1265" s="101">
        <v>400822</v>
      </c>
      <c r="C1265" s="101" t="s">
        <v>222</v>
      </c>
      <c r="D1265" s="102">
        <v>480</v>
      </c>
      <c r="E1265" s="101"/>
    </row>
    <row r="1266" spans="1:5" ht="12.75">
      <c r="A1266" s="101" t="s">
        <v>646</v>
      </c>
      <c r="B1266" s="101">
        <v>400692</v>
      </c>
      <c r="C1266" s="101" t="s">
        <v>177</v>
      </c>
      <c r="D1266" s="102">
        <v>420</v>
      </c>
      <c r="E1266" s="101"/>
    </row>
    <row r="1267" spans="1:5" ht="12.75">
      <c r="A1267" s="101" t="s">
        <v>646</v>
      </c>
      <c r="B1267" s="101">
        <v>400693</v>
      </c>
      <c r="C1267" s="101" t="s">
        <v>178</v>
      </c>
      <c r="D1267" s="102">
        <v>660</v>
      </c>
      <c r="E1267" s="101"/>
    </row>
    <row r="1268" spans="1:5" ht="12.75">
      <c r="A1268" s="101" t="s">
        <v>646</v>
      </c>
      <c r="B1268" s="101">
        <v>400981</v>
      </c>
      <c r="C1268" s="101" t="s">
        <v>718</v>
      </c>
      <c r="D1268" s="102">
        <v>660</v>
      </c>
      <c r="E1268" s="101"/>
    </row>
    <row r="1269" spans="1:5" ht="12.75">
      <c r="A1269" s="101" t="s">
        <v>646</v>
      </c>
      <c r="B1269" s="101">
        <v>400982</v>
      </c>
      <c r="C1269" s="101" t="s">
        <v>718</v>
      </c>
      <c r="D1269" s="102">
        <v>960</v>
      </c>
      <c r="E1269" s="101"/>
    </row>
    <row r="1270" spans="1:5" ht="12.75">
      <c r="A1270" s="101" t="s">
        <v>719</v>
      </c>
      <c r="B1270" s="101">
        <v>2600</v>
      </c>
      <c r="C1270" s="101" t="s">
        <v>84</v>
      </c>
      <c r="D1270" s="102">
        <v>2880</v>
      </c>
      <c r="E1270" s="101"/>
    </row>
    <row r="1271" spans="1:5" ht="12.75">
      <c r="A1271" s="101" t="s">
        <v>719</v>
      </c>
      <c r="B1271" s="101">
        <v>2601</v>
      </c>
      <c r="C1271" s="101" t="s">
        <v>84</v>
      </c>
      <c r="D1271" s="102">
        <v>4140</v>
      </c>
      <c r="E1271" s="101"/>
    </row>
    <row r="1272" spans="1:5" ht="12.75">
      <c r="A1272" s="101" t="s">
        <v>719</v>
      </c>
      <c r="B1272" s="101">
        <v>2602</v>
      </c>
      <c r="C1272" s="101" t="s">
        <v>84</v>
      </c>
      <c r="D1272" s="102">
        <v>3900</v>
      </c>
      <c r="E1272" s="101"/>
    </row>
    <row r="1273" spans="1:5" ht="12.75">
      <c r="A1273" s="101" t="s">
        <v>719</v>
      </c>
      <c r="B1273" s="101">
        <v>2603</v>
      </c>
      <c r="C1273" s="101" t="s">
        <v>84</v>
      </c>
      <c r="D1273" s="102">
        <v>5820</v>
      </c>
      <c r="E1273" s="101"/>
    </row>
    <row r="1274" spans="1:5" ht="12.75">
      <c r="A1274" s="101" t="s">
        <v>719</v>
      </c>
      <c r="B1274" s="101">
        <v>2604</v>
      </c>
      <c r="C1274" s="101" t="s">
        <v>84</v>
      </c>
      <c r="D1274" s="102">
        <v>5040</v>
      </c>
      <c r="E1274" s="101"/>
    </row>
    <row r="1275" spans="1:5" ht="12.75">
      <c r="A1275" s="101" t="s">
        <v>719</v>
      </c>
      <c r="B1275" s="101">
        <v>2605</v>
      </c>
      <c r="C1275" s="101" t="s">
        <v>84</v>
      </c>
      <c r="D1275" s="102">
        <v>7500</v>
      </c>
      <c r="E1275" s="101"/>
    </row>
    <row r="1276" spans="1:5" ht="12.75">
      <c r="A1276" s="101" t="s">
        <v>719</v>
      </c>
      <c r="B1276" s="101">
        <v>2606</v>
      </c>
      <c r="C1276" s="101" t="s">
        <v>84</v>
      </c>
      <c r="D1276" s="102">
        <v>6120</v>
      </c>
      <c r="E1276" s="101"/>
    </row>
    <row r="1277" spans="1:5" ht="12.75">
      <c r="A1277" s="101" t="s">
        <v>719</v>
      </c>
      <c r="B1277" s="101">
        <v>2607</v>
      </c>
      <c r="C1277" s="101" t="s">
        <v>84</v>
      </c>
      <c r="D1277" s="102">
        <v>8220</v>
      </c>
      <c r="E1277" s="101"/>
    </row>
    <row r="1278" spans="1:5" ht="12.75">
      <c r="A1278" s="101" t="s">
        <v>719</v>
      </c>
      <c r="B1278" s="101">
        <v>2608</v>
      </c>
      <c r="C1278" s="101" t="s">
        <v>84</v>
      </c>
      <c r="D1278" s="102">
        <v>6960</v>
      </c>
      <c r="E1278" s="101"/>
    </row>
    <row r="1279" spans="1:5" ht="12.75">
      <c r="A1279" s="101" t="s">
        <v>719</v>
      </c>
      <c r="B1279" s="101">
        <v>2609</v>
      </c>
      <c r="C1279" s="101" t="s">
        <v>84</v>
      </c>
      <c r="D1279" s="102">
        <v>10200</v>
      </c>
      <c r="E1279" s="101"/>
    </row>
    <row r="1280" spans="1:5" ht="12.75">
      <c r="A1280" s="101" t="s">
        <v>719</v>
      </c>
      <c r="B1280" s="101">
        <v>1391</v>
      </c>
      <c r="C1280" s="101" t="s">
        <v>77</v>
      </c>
      <c r="D1280" s="102">
        <v>3060</v>
      </c>
      <c r="E1280" s="101"/>
    </row>
    <row r="1281" spans="1:5" ht="12.75">
      <c r="A1281" s="101" t="s">
        <v>719</v>
      </c>
      <c r="B1281" s="101">
        <v>1392</v>
      </c>
      <c r="C1281" s="101" t="s">
        <v>77</v>
      </c>
      <c r="D1281" s="102">
        <v>4260</v>
      </c>
      <c r="E1281" s="101"/>
    </row>
    <row r="1282" spans="1:5" ht="12.75">
      <c r="A1282" s="101" t="s">
        <v>719</v>
      </c>
      <c r="B1282" s="101">
        <v>1393</v>
      </c>
      <c r="C1282" s="101" t="s">
        <v>77</v>
      </c>
      <c r="D1282" s="102">
        <v>5340</v>
      </c>
      <c r="E1282" s="101"/>
    </row>
    <row r="1283" spans="1:5" ht="12.75">
      <c r="A1283" s="101" t="s">
        <v>719</v>
      </c>
      <c r="B1283" s="101">
        <v>1394</v>
      </c>
      <c r="C1283" s="101" t="s">
        <v>77</v>
      </c>
      <c r="D1283" s="102">
        <v>6300</v>
      </c>
      <c r="E1283" s="101"/>
    </row>
    <row r="1284" spans="1:5" ht="12.75">
      <c r="A1284" s="101" t="s">
        <v>719</v>
      </c>
      <c r="B1284" s="101">
        <v>1395</v>
      </c>
      <c r="C1284" s="101" t="s">
        <v>77</v>
      </c>
      <c r="D1284" s="102">
        <v>7380</v>
      </c>
      <c r="E1284" s="101"/>
    </row>
    <row r="1285" spans="1:5" ht="12.75">
      <c r="A1285" s="101" t="s">
        <v>719</v>
      </c>
      <c r="B1285" s="101">
        <v>1650</v>
      </c>
      <c r="C1285" s="101" t="s">
        <v>232</v>
      </c>
      <c r="D1285" s="102">
        <v>1560</v>
      </c>
      <c r="E1285" s="101"/>
    </row>
    <row r="1286" spans="1:5" ht="12.75">
      <c r="A1286" s="101" t="s">
        <v>719</v>
      </c>
      <c r="B1286" s="101">
        <v>1651</v>
      </c>
      <c r="C1286" s="101" t="s">
        <v>232</v>
      </c>
      <c r="D1286" s="102">
        <v>2340</v>
      </c>
      <c r="E1286" s="101"/>
    </row>
    <row r="1287" spans="1:5" ht="12.75">
      <c r="A1287" s="101" t="s">
        <v>719</v>
      </c>
      <c r="B1287" s="101">
        <v>1652</v>
      </c>
      <c r="C1287" s="101" t="s">
        <v>232</v>
      </c>
      <c r="D1287" s="102">
        <v>2940</v>
      </c>
      <c r="E1287" s="101"/>
    </row>
    <row r="1288" spans="1:5" ht="12.75">
      <c r="A1288" s="101" t="s">
        <v>719</v>
      </c>
      <c r="B1288" s="101">
        <v>1653</v>
      </c>
      <c r="C1288" s="101" t="s">
        <v>232</v>
      </c>
      <c r="D1288" s="102">
        <v>3480</v>
      </c>
      <c r="E1288" s="101"/>
    </row>
    <row r="1289" spans="1:5" ht="12.75">
      <c r="A1289" s="101" t="s">
        <v>719</v>
      </c>
      <c r="B1289" s="101">
        <v>1654</v>
      </c>
      <c r="C1289" s="101" t="s">
        <v>232</v>
      </c>
      <c r="D1289" s="102">
        <v>4080</v>
      </c>
      <c r="E1289" s="101"/>
    </row>
    <row r="1290" spans="1:5" ht="12.75">
      <c r="A1290" s="101" t="s">
        <v>719</v>
      </c>
      <c r="B1290" s="101">
        <v>1655</v>
      </c>
      <c r="C1290" s="101" t="s">
        <v>232</v>
      </c>
      <c r="D1290" s="102">
        <v>4440</v>
      </c>
      <c r="E1290" s="101"/>
    </row>
    <row r="1291" spans="1:5" ht="12.75">
      <c r="A1291" s="101" t="s">
        <v>719</v>
      </c>
      <c r="B1291" s="101">
        <v>1656</v>
      </c>
      <c r="C1291" s="101" t="s">
        <v>232</v>
      </c>
      <c r="D1291" s="102">
        <v>5220</v>
      </c>
      <c r="E1291" s="101"/>
    </row>
    <row r="1292" spans="1:5" ht="12.75">
      <c r="A1292" s="101" t="s">
        <v>719</v>
      </c>
      <c r="B1292" s="101">
        <v>1377</v>
      </c>
      <c r="C1292" s="101" t="s">
        <v>233</v>
      </c>
      <c r="D1292" s="102">
        <v>660</v>
      </c>
      <c r="E1292" s="101"/>
    </row>
    <row r="1293" spans="1:5" ht="12.75">
      <c r="A1293" s="101" t="s">
        <v>719</v>
      </c>
      <c r="B1293" s="101">
        <v>1658</v>
      </c>
      <c r="C1293" s="101" t="s">
        <v>233</v>
      </c>
      <c r="D1293" s="102">
        <v>720</v>
      </c>
      <c r="E1293" s="101"/>
    </row>
    <row r="1294" spans="1:5" ht="12.75">
      <c r="A1294" s="101" t="s">
        <v>719</v>
      </c>
      <c r="B1294" s="101">
        <v>1378</v>
      </c>
      <c r="C1294" s="101" t="s">
        <v>233</v>
      </c>
      <c r="D1294" s="102">
        <v>1080</v>
      </c>
      <c r="E1294" s="101"/>
    </row>
    <row r="1295" spans="1:5" ht="12.75">
      <c r="A1295" s="101" t="s">
        <v>719</v>
      </c>
      <c r="B1295" s="101">
        <v>1379</v>
      </c>
      <c r="C1295" s="101" t="s">
        <v>233</v>
      </c>
      <c r="D1295" s="102">
        <v>1380</v>
      </c>
      <c r="E1295" s="101"/>
    </row>
    <row r="1296" spans="1:5" ht="12.75">
      <c r="A1296" s="101" t="s">
        <v>719</v>
      </c>
      <c r="B1296" s="101">
        <v>1661</v>
      </c>
      <c r="C1296" s="101" t="s">
        <v>233</v>
      </c>
      <c r="D1296" s="102">
        <v>660</v>
      </c>
      <c r="E1296" s="101"/>
    </row>
    <row r="1297" spans="1:5" ht="12.75">
      <c r="A1297" s="101" t="s">
        <v>719</v>
      </c>
      <c r="B1297" s="101">
        <v>1380</v>
      </c>
      <c r="C1297" s="101" t="s">
        <v>233</v>
      </c>
      <c r="D1297" s="102">
        <v>1560</v>
      </c>
      <c r="E1297" s="101"/>
    </row>
    <row r="1298" spans="1:5" ht="12.75">
      <c r="A1298" s="101" t="s">
        <v>719</v>
      </c>
      <c r="B1298" s="101">
        <v>1381</v>
      </c>
      <c r="C1298" s="101" t="s">
        <v>233</v>
      </c>
      <c r="D1298" s="102">
        <v>1680</v>
      </c>
      <c r="E1298" s="101"/>
    </row>
    <row r="1299" spans="1:5" ht="12.75">
      <c r="A1299" s="101" t="s">
        <v>719</v>
      </c>
      <c r="B1299" s="101">
        <v>1666</v>
      </c>
      <c r="C1299" s="101" t="s">
        <v>233</v>
      </c>
      <c r="D1299" s="102">
        <v>1800</v>
      </c>
      <c r="E1299" s="101"/>
    </row>
    <row r="1300" spans="1:5" ht="12.75">
      <c r="A1300" s="101" t="s">
        <v>719</v>
      </c>
      <c r="B1300" s="101">
        <v>1382</v>
      </c>
      <c r="C1300" s="101" t="s">
        <v>233</v>
      </c>
      <c r="D1300" s="102">
        <v>2220</v>
      </c>
      <c r="E1300" s="101"/>
    </row>
    <row r="1301" spans="1:5" ht="12.75">
      <c r="A1301" s="101" t="s">
        <v>719</v>
      </c>
      <c r="B1301" s="101">
        <v>1669</v>
      </c>
      <c r="C1301" s="101" t="s">
        <v>233</v>
      </c>
      <c r="D1301" s="102">
        <v>2220</v>
      </c>
      <c r="E1301" s="101"/>
    </row>
    <row r="1302" spans="1:5" ht="12.75">
      <c r="A1302" s="101" t="s">
        <v>719</v>
      </c>
      <c r="B1302" s="101">
        <v>400692</v>
      </c>
      <c r="C1302" s="101" t="s">
        <v>177</v>
      </c>
      <c r="D1302" s="102">
        <v>420</v>
      </c>
      <c r="E1302" s="101"/>
    </row>
    <row r="1303" spans="1:5" ht="12.75">
      <c r="A1303" s="101" t="s">
        <v>719</v>
      </c>
      <c r="B1303" s="101">
        <v>400693</v>
      </c>
      <c r="C1303" s="101" t="s">
        <v>178</v>
      </c>
      <c r="D1303" s="102">
        <v>660</v>
      </c>
      <c r="E1303" s="101"/>
    </row>
    <row r="1304" spans="1:5" ht="12.75">
      <c r="A1304" s="101" t="s">
        <v>719</v>
      </c>
      <c r="B1304" s="101">
        <v>400981</v>
      </c>
      <c r="C1304" s="101" t="s">
        <v>718</v>
      </c>
      <c r="D1304" s="102">
        <v>660</v>
      </c>
      <c r="E1304" s="101"/>
    </row>
    <row r="1305" spans="1:5" ht="12.75">
      <c r="A1305" s="101" t="s">
        <v>719</v>
      </c>
      <c r="B1305" s="101">
        <v>2610</v>
      </c>
      <c r="C1305" s="101" t="s">
        <v>234</v>
      </c>
      <c r="D1305" s="102">
        <v>4140</v>
      </c>
      <c r="E1305" s="101" t="s">
        <v>646</v>
      </c>
    </row>
    <row r="1306" spans="1:5" ht="12.75">
      <c r="A1306" s="101" t="s">
        <v>719</v>
      </c>
      <c r="B1306" s="101">
        <v>2611</v>
      </c>
      <c r="C1306" s="101" t="s">
        <v>234</v>
      </c>
      <c r="D1306" s="102">
        <v>4140</v>
      </c>
      <c r="E1306" s="101" t="s">
        <v>646</v>
      </c>
    </row>
    <row r="1307" spans="1:5" ht="12.75">
      <c r="A1307" s="101" t="s">
        <v>719</v>
      </c>
      <c r="B1307" s="101">
        <v>2612</v>
      </c>
      <c r="C1307" s="101" t="s">
        <v>234</v>
      </c>
      <c r="D1307" s="102">
        <v>6540</v>
      </c>
      <c r="E1307" s="101" t="s">
        <v>646</v>
      </c>
    </row>
    <row r="1308" spans="1:5" ht="12.75">
      <c r="A1308" s="101" t="s">
        <v>719</v>
      </c>
      <c r="B1308" s="101">
        <v>2613</v>
      </c>
      <c r="C1308" s="101" t="s">
        <v>234</v>
      </c>
      <c r="D1308" s="102">
        <v>5460</v>
      </c>
      <c r="E1308" s="101" t="s">
        <v>646</v>
      </c>
    </row>
    <row r="1309" spans="1:5" ht="12.75">
      <c r="A1309" s="101" t="s">
        <v>719</v>
      </c>
      <c r="B1309" s="101">
        <v>2614</v>
      </c>
      <c r="C1309" s="101" t="s">
        <v>234</v>
      </c>
      <c r="D1309" s="102">
        <v>5460</v>
      </c>
      <c r="E1309" s="101" t="s">
        <v>646</v>
      </c>
    </row>
    <row r="1310" spans="1:5" ht="12.75">
      <c r="A1310" s="101" t="s">
        <v>719</v>
      </c>
      <c r="B1310" s="101">
        <v>2615</v>
      </c>
      <c r="C1310" s="101" t="s">
        <v>234</v>
      </c>
      <c r="D1310" s="102">
        <v>6660</v>
      </c>
      <c r="E1310" s="101" t="s">
        <v>646</v>
      </c>
    </row>
    <row r="1311" spans="1:5" ht="12.75">
      <c r="A1311" s="101" t="s">
        <v>719</v>
      </c>
      <c r="B1311" s="101">
        <v>2616</v>
      </c>
      <c r="C1311" s="101" t="s">
        <v>234</v>
      </c>
      <c r="D1311" s="102">
        <v>8700</v>
      </c>
      <c r="E1311" s="101" t="s">
        <v>646</v>
      </c>
    </row>
    <row r="1312" spans="1:5" ht="12.75">
      <c r="A1312" s="101" t="s">
        <v>719</v>
      </c>
      <c r="B1312" s="101">
        <v>2617</v>
      </c>
      <c r="C1312" s="101" t="s">
        <v>234</v>
      </c>
      <c r="D1312" s="102">
        <v>10800</v>
      </c>
      <c r="E1312" s="101" t="s">
        <v>646</v>
      </c>
    </row>
    <row r="1313" spans="1:5" ht="12.75">
      <c r="A1313" s="101" t="s">
        <v>719</v>
      </c>
      <c r="B1313" s="101">
        <v>2618</v>
      </c>
      <c r="C1313" s="101" t="s">
        <v>234</v>
      </c>
      <c r="D1313" s="102">
        <v>6300</v>
      </c>
      <c r="E1313" s="101" t="s">
        <v>646</v>
      </c>
    </row>
    <row r="1314" spans="1:5" ht="12.75">
      <c r="A1314" s="101" t="s">
        <v>719</v>
      </c>
      <c r="B1314" s="101">
        <v>2619</v>
      </c>
      <c r="C1314" s="101" t="s">
        <v>234</v>
      </c>
      <c r="D1314" s="102">
        <v>6300</v>
      </c>
      <c r="E1314" s="101" t="s">
        <v>646</v>
      </c>
    </row>
    <row r="1315" spans="1:5" ht="12.75">
      <c r="A1315" s="101" t="s">
        <v>719</v>
      </c>
      <c r="B1315" s="101">
        <v>2620</v>
      </c>
      <c r="C1315" s="101" t="s">
        <v>234</v>
      </c>
      <c r="D1315" s="102">
        <v>6960</v>
      </c>
      <c r="E1315" s="101" t="s">
        <v>646</v>
      </c>
    </row>
    <row r="1316" spans="1:5" ht="12.75">
      <c r="A1316" s="101" t="s">
        <v>719</v>
      </c>
      <c r="B1316" s="101">
        <v>2621</v>
      </c>
      <c r="C1316" s="101" t="s">
        <v>234</v>
      </c>
      <c r="D1316" s="102">
        <v>6960</v>
      </c>
      <c r="E1316" s="101" t="s">
        <v>646</v>
      </c>
    </row>
    <row r="1317" spans="1:5" ht="12.75">
      <c r="A1317" s="101" t="s">
        <v>719</v>
      </c>
      <c r="B1317" s="101">
        <v>2622</v>
      </c>
      <c r="C1317" s="101" t="s">
        <v>234</v>
      </c>
      <c r="D1317" s="102">
        <v>9900</v>
      </c>
      <c r="E1317" s="101" t="s">
        <v>646</v>
      </c>
    </row>
    <row r="1318" spans="1:5" ht="12.75">
      <c r="A1318" s="101" t="s">
        <v>719</v>
      </c>
      <c r="B1318" s="101">
        <v>2623</v>
      </c>
      <c r="C1318" s="101" t="s">
        <v>234</v>
      </c>
      <c r="D1318" s="102">
        <v>11100</v>
      </c>
      <c r="E1318" s="101" t="s">
        <v>646</v>
      </c>
    </row>
    <row r="1319" spans="1:5" ht="12.75">
      <c r="A1319" s="101" t="s">
        <v>719</v>
      </c>
      <c r="B1319" s="101">
        <v>2624</v>
      </c>
      <c r="C1319" s="101" t="s">
        <v>234</v>
      </c>
      <c r="D1319" s="102">
        <v>7380</v>
      </c>
      <c r="E1319" s="101" t="s">
        <v>646</v>
      </c>
    </row>
    <row r="1320" spans="1:5" ht="12.75">
      <c r="A1320" s="101" t="s">
        <v>719</v>
      </c>
      <c r="B1320" s="101">
        <v>2625</v>
      </c>
      <c r="C1320" s="101" t="s">
        <v>234</v>
      </c>
      <c r="D1320" s="102">
        <v>7380</v>
      </c>
      <c r="E1320" s="101" t="s">
        <v>646</v>
      </c>
    </row>
    <row r="1321" spans="1:5" ht="12.75">
      <c r="A1321" s="101" t="s">
        <v>719</v>
      </c>
      <c r="B1321" s="101">
        <v>2626</v>
      </c>
      <c r="C1321" s="101" t="s">
        <v>234</v>
      </c>
      <c r="D1321" s="102">
        <v>8520</v>
      </c>
      <c r="E1321" s="101" t="s">
        <v>646</v>
      </c>
    </row>
    <row r="1322" spans="1:5" ht="12.75">
      <c r="A1322" s="101" t="s">
        <v>719</v>
      </c>
      <c r="B1322" s="101">
        <v>2627</v>
      </c>
      <c r="C1322" s="101" t="s">
        <v>234</v>
      </c>
      <c r="D1322" s="102">
        <v>8940</v>
      </c>
      <c r="E1322" s="101" t="s">
        <v>646</v>
      </c>
    </row>
    <row r="1323" spans="1:5" ht="12.75">
      <c r="A1323" s="101" t="s">
        <v>719</v>
      </c>
      <c r="B1323" s="101">
        <v>2628</v>
      </c>
      <c r="C1323" s="101" t="s">
        <v>234</v>
      </c>
      <c r="D1323" s="102">
        <v>8940</v>
      </c>
      <c r="E1323" s="101" t="s">
        <v>646</v>
      </c>
    </row>
    <row r="1324" spans="1:5" ht="12.75">
      <c r="A1324" s="101" t="s">
        <v>719</v>
      </c>
      <c r="B1324" s="101">
        <v>2629</v>
      </c>
      <c r="C1324" s="101" t="s">
        <v>234</v>
      </c>
      <c r="D1324" s="102">
        <v>8280</v>
      </c>
      <c r="E1324" s="101" t="s">
        <v>646</v>
      </c>
    </row>
    <row r="1325" spans="1:5" ht="12.75">
      <c r="A1325" s="101" t="s">
        <v>719</v>
      </c>
      <c r="B1325" s="101">
        <v>2630</v>
      </c>
      <c r="C1325" s="101" t="s">
        <v>234</v>
      </c>
      <c r="D1325" s="102">
        <v>10140</v>
      </c>
      <c r="E1325" s="101" t="s">
        <v>646</v>
      </c>
    </row>
    <row r="1326" spans="1:5" ht="12.75">
      <c r="A1326" s="101" t="s">
        <v>719</v>
      </c>
      <c r="B1326" s="101">
        <v>2631</v>
      </c>
      <c r="C1326" s="101" t="s">
        <v>234</v>
      </c>
      <c r="D1326" s="102">
        <v>10140</v>
      </c>
      <c r="E1326" s="101" t="s">
        <v>646</v>
      </c>
    </row>
    <row r="1327" spans="1:5" ht="12.75">
      <c r="A1327" s="101" t="s">
        <v>719</v>
      </c>
      <c r="B1327" s="101">
        <v>2632</v>
      </c>
      <c r="C1327" s="101" t="s">
        <v>234</v>
      </c>
      <c r="D1327" s="102">
        <v>9480</v>
      </c>
      <c r="E1327" s="101" t="s">
        <v>646</v>
      </c>
    </row>
    <row r="1328" spans="1:5" ht="12.75">
      <c r="A1328" s="101" t="s">
        <v>719</v>
      </c>
      <c r="B1328" s="101">
        <v>2633</v>
      </c>
      <c r="C1328" s="101" t="s">
        <v>80</v>
      </c>
      <c r="D1328" s="102">
        <v>8460</v>
      </c>
      <c r="E1328" s="101" t="s">
        <v>646</v>
      </c>
    </row>
    <row r="1329" spans="1:5" ht="12.75">
      <c r="A1329" s="101" t="s">
        <v>719</v>
      </c>
      <c r="B1329" s="101">
        <v>2634</v>
      </c>
      <c r="C1329" s="101" t="s">
        <v>234</v>
      </c>
      <c r="D1329" s="102">
        <v>10620</v>
      </c>
      <c r="E1329" s="101" t="s">
        <v>646</v>
      </c>
    </row>
    <row r="1330" spans="1:5" ht="12.75">
      <c r="A1330" s="101" t="s">
        <v>719</v>
      </c>
      <c r="B1330" s="101">
        <v>2635</v>
      </c>
      <c r="C1330" s="101" t="s">
        <v>234</v>
      </c>
      <c r="D1330" s="102">
        <v>13020</v>
      </c>
      <c r="E1330" s="101" t="s">
        <v>646</v>
      </c>
    </row>
    <row r="1331" spans="1:5" ht="12.75">
      <c r="A1331" s="101" t="s">
        <v>719</v>
      </c>
      <c r="B1331" s="101">
        <v>2636</v>
      </c>
      <c r="C1331" s="101" t="s">
        <v>234</v>
      </c>
      <c r="D1331" s="102">
        <v>13500</v>
      </c>
      <c r="E1331" s="101" t="s">
        <v>646</v>
      </c>
    </row>
    <row r="1332" spans="1:5" ht="12.75">
      <c r="A1332" s="101" t="s">
        <v>719</v>
      </c>
      <c r="B1332" s="101">
        <v>2637</v>
      </c>
      <c r="C1332" s="101" t="s">
        <v>234</v>
      </c>
      <c r="D1332" s="102">
        <v>12300</v>
      </c>
      <c r="E1332" s="101" t="s">
        <v>646</v>
      </c>
    </row>
    <row r="1333" spans="1:5" ht="12.75">
      <c r="A1333" s="101" t="s">
        <v>719</v>
      </c>
      <c r="B1333" s="101">
        <v>2638</v>
      </c>
      <c r="C1333" s="101" t="s">
        <v>234</v>
      </c>
      <c r="D1333" s="102">
        <v>15600</v>
      </c>
      <c r="E1333" s="101" t="s">
        <v>646</v>
      </c>
    </row>
    <row r="1334" spans="1:5" ht="12.75">
      <c r="A1334" s="101" t="s">
        <v>719</v>
      </c>
      <c r="B1334" s="101">
        <v>2639</v>
      </c>
      <c r="C1334" s="101" t="s">
        <v>80</v>
      </c>
      <c r="D1334" s="102">
        <v>11280</v>
      </c>
      <c r="E1334" s="101" t="s">
        <v>646</v>
      </c>
    </row>
    <row r="1335" spans="1:5" ht="12.75">
      <c r="A1335" s="101" t="s">
        <v>719</v>
      </c>
      <c r="B1335" s="101">
        <v>2640</v>
      </c>
      <c r="C1335" s="101" t="s">
        <v>80</v>
      </c>
      <c r="D1335" s="102">
        <v>13320</v>
      </c>
      <c r="E1335" s="101" t="s">
        <v>646</v>
      </c>
    </row>
    <row r="1336" spans="1:5" ht="12.75">
      <c r="A1336" s="101" t="s">
        <v>719</v>
      </c>
      <c r="B1336" s="101">
        <v>2641</v>
      </c>
      <c r="C1336" s="101" t="s">
        <v>234</v>
      </c>
      <c r="D1336" s="102">
        <v>8220</v>
      </c>
      <c r="E1336" s="101" t="s">
        <v>646</v>
      </c>
    </row>
    <row r="1337" spans="1:5" ht="12.75">
      <c r="A1337" s="101" t="s">
        <v>719</v>
      </c>
      <c r="B1337" s="101">
        <v>2642</v>
      </c>
      <c r="C1337" s="101" t="s">
        <v>234</v>
      </c>
      <c r="D1337" s="102">
        <v>8220</v>
      </c>
      <c r="E1337" s="101" t="s">
        <v>646</v>
      </c>
    </row>
    <row r="1338" spans="1:5" ht="12.75">
      <c r="A1338" s="101" t="s">
        <v>719</v>
      </c>
      <c r="B1338" s="101">
        <v>2643</v>
      </c>
      <c r="C1338" s="101" t="s">
        <v>234</v>
      </c>
      <c r="D1338" s="102">
        <v>9780</v>
      </c>
      <c r="E1338" s="101" t="s">
        <v>646</v>
      </c>
    </row>
    <row r="1339" spans="1:5" ht="12.75">
      <c r="A1339" s="101" t="s">
        <v>719</v>
      </c>
      <c r="B1339" s="101">
        <v>2644</v>
      </c>
      <c r="C1339" s="101" t="s">
        <v>234</v>
      </c>
      <c r="D1339" s="102">
        <v>9780</v>
      </c>
      <c r="E1339" s="101" t="s">
        <v>646</v>
      </c>
    </row>
    <row r="1340" spans="1:5" ht="12.75">
      <c r="A1340" s="101" t="s">
        <v>719</v>
      </c>
      <c r="B1340" s="101">
        <v>2645</v>
      </c>
      <c r="C1340" s="101" t="s">
        <v>234</v>
      </c>
      <c r="D1340" s="102">
        <v>10140</v>
      </c>
      <c r="E1340" s="101" t="s">
        <v>646</v>
      </c>
    </row>
    <row r="1341" spans="1:5" ht="12.75">
      <c r="A1341" s="101" t="s">
        <v>719</v>
      </c>
      <c r="B1341" s="101">
        <v>2646</v>
      </c>
      <c r="C1341" s="101" t="s">
        <v>234</v>
      </c>
      <c r="D1341" s="102">
        <v>10140</v>
      </c>
      <c r="E1341" s="101" t="s">
        <v>646</v>
      </c>
    </row>
    <row r="1342" spans="1:5" ht="12.75">
      <c r="A1342" s="101" t="s">
        <v>719</v>
      </c>
      <c r="B1342" s="101">
        <v>2647</v>
      </c>
      <c r="C1342" s="101" t="s">
        <v>234</v>
      </c>
      <c r="D1342" s="102">
        <v>9360</v>
      </c>
      <c r="E1342" s="101" t="s">
        <v>646</v>
      </c>
    </row>
    <row r="1343" spans="1:5" ht="12.75">
      <c r="A1343" s="101" t="s">
        <v>719</v>
      </c>
      <c r="B1343" s="101">
        <v>2648</v>
      </c>
      <c r="C1343" s="101" t="s">
        <v>234</v>
      </c>
      <c r="D1343" s="102">
        <v>9360</v>
      </c>
      <c r="E1343" s="101" t="s">
        <v>646</v>
      </c>
    </row>
    <row r="1344" spans="1:5" ht="12.75">
      <c r="A1344" s="101" t="s">
        <v>719</v>
      </c>
      <c r="B1344" s="101">
        <v>2649</v>
      </c>
      <c r="C1344" s="101" t="s">
        <v>234</v>
      </c>
      <c r="D1344" s="102">
        <v>10980</v>
      </c>
      <c r="E1344" s="101" t="s">
        <v>646</v>
      </c>
    </row>
    <row r="1345" spans="1:5" ht="12.75">
      <c r="A1345" s="101" t="s">
        <v>719</v>
      </c>
      <c r="B1345" s="101">
        <v>2650</v>
      </c>
      <c r="C1345" s="101" t="s">
        <v>234</v>
      </c>
      <c r="D1345" s="102">
        <v>10980</v>
      </c>
      <c r="E1345" s="101" t="s">
        <v>646</v>
      </c>
    </row>
    <row r="1346" spans="1:5" ht="12.75">
      <c r="A1346" s="101" t="s">
        <v>719</v>
      </c>
      <c r="B1346" s="101">
        <v>2651</v>
      </c>
      <c r="C1346" s="101" t="s">
        <v>234</v>
      </c>
      <c r="D1346" s="102">
        <v>12600</v>
      </c>
      <c r="E1346" s="101" t="s">
        <v>646</v>
      </c>
    </row>
    <row r="1347" spans="1:5" ht="12.75">
      <c r="A1347" s="101" t="s">
        <v>719</v>
      </c>
      <c r="B1347" s="101">
        <v>2652</v>
      </c>
      <c r="C1347" s="101" t="s">
        <v>234</v>
      </c>
      <c r="D1347" s="102">
        <v>15480</v>
      </c>
      <c r="E1347" s="101" t="s">
        <v>646</v>
      </c>
    </row>
    <row r="1348" spans="1:5" ht="12.75">
      <c r="A1348" s="101" t="s">
        <v>719</v>
      </c>
      <c r="B1348" s="101">
        <v>2653</v>
      </c>
      <c r="C1348" s="101" t="s">
        <v>234</v>
      </c>
      <c r="D1348" s="102">
        <v>16200</v>
      </c>
      <c r="E1348" s="101" t="s">
        <v>646</v>
      </c>
    </row>
    <row r="1349" spans="1:5" ht="12.75">
      <c r="A1349" s="101" t="s">
        <v>719</v>
      </c>
      <c r="B1349" s="101">
        <v>2654</v>
      </c>
      <c r="C1349" s="101" t="s">
        <v>234</v>
      </c>
      <c r="D1349" s="102">
        <v>14820</v>
      </c>
      <c r="E1349" s="101" t="s">
        <v>646</v>
      </c>
    </row>
    <row r="1350" spans="1:5" ht="12.75">
      <c r="A1350" s="101" t="s">
        <v>719</v>
      </c>
      <c r="B1350" s="101">
        <v>2655</v>
      </c>
      <c r="C1350" s="101" t="s">
        <v>234</v>
      </c>
      <c r="D1350" s="102">
        <v>17580</v>
      </c>
      <c r="E1350" s="101" t="s">
        <v>646</v>
      </c>
    </row>
    <row r="1351" spans="1:5" ht="12.75">
      <c r="A1351" s="101" t="s">
        <v>719</v>
      </c>
      <c r="B1351" s="101">
        <v>2656</v>
      </c>
      <c r="C1351" s="101" t="s">
        <v>234</v>
      </c>
      <c r="D1351" s="102">
        <v>18060</v>
      </c>
      <c r="E1351" s="101" t="s">
        <v>646</v>
      </c>
    </row>
    <row r="1352" spans="1:5" ht="12.75">
      <c r="A1352" s="101" t="s">
        <v>719</v>
      </c>
      <c r="B1352" s="101">
        <v>2657</v>
      </c>
      <c r="C1352" s="101" t="s">
        <v>80</v>
      </c>
      <c r="D1352" s="102">
        <v>13020</v>
      </c>
      <c r="E1352" s="101" t="s">
        <v>646</v>
      </c>
    </row>
    <row r="1353" spans="1:5" ht="12.75">
      <c r="A1353" s="101" t="s">
        <v>719</v>
      </c>
      <c r="B1353" s="101">
        <v>2658</v>
      </c>
      <c r="C1353" s="101" t="s">
        <v>80</v>
      </c>
      <c r="D1353" s="102">
        <v>14940</v>
      </c>
      <c r="E1353" s="101" t="s">
        <v>646</v>
      </c>
    </row>
    <row r="1354" spans="1:5" ht="12.75">
      <c r="A1354" s="101" t="s">
        <v>719</v>
      </c>
      <c r="B1354" s="101">
        <v>2145</v>
      </c>
      <c r="C1354" s="101" t="s">
        <v>235</v>
      </c>
      <c r="D1354" s="102">
        <v>5880</v>
      </c>
      <c r="E1354" s="101" t="s">
        <v>646</v>
      </c>
    </row>
    <row r="1355" spans="1:5" ht="12.75">
      <c r="A1355" s="101" t="s">
        <v>719</v>
      </c>
      <c r="B1355" s="101">
        <v>2146</v>
      </c>
      <c r="C1355" s="101" t="s">
        <v>236</v>
      </c>
      <c r="D1355" s="102">
        <v>5880</v>
      </c>
      <c r="E1355" s="101" t="s">
        <v>646</v>
      </c>
    </row>
    <row r="1356" spans="1:5" ht="12.75">
      <c r="A1356" s="101" t="s">
        <v>720</v>
      </c>
      <c r="B1356" s="101">
        <v>2000</v>
      </c>
      <c r="C1356" s="101" t="s">
        <v>721</v>
      </c>
      <c r="D1356" s="102">
        <v>660</v>
      </c>
      <c r="E1356" s="101"/>
    </row>
    <row r="1357" spans="1:5" ht="12.75">
      <c r="A1357" s="101" t="s">
        <v>720</v>
      </c>
      <c r="B1357" s="101">
        <v>2001</v>
      </c>
      <c r="C1357" s="101" t="s">
        <v>722</v>
      </c>
      <c r="D1357" s="102">
        <v>660</v>
      </c>
      <c r="E1357" s="101"/>
    </row>
    <row r="1358" spans="1:5" ht="12.75">
      <c r="A1358" s="101" t="s">
        <v>720</v>
      </c>
      <c r="B1358" s="101">
        <v>2002</v>
      </c>
      <c r="C1358" s="101" t="s">
        <v>723</v>
      </c>
      <c r="D1358" s="102">
        <v>1020</v>
      </c>
      <c r="E1358" s="101"/>
    </row>
    <row r="1359" spans="1:5" ht="12.75">
      <c r="A1359" s="101" t="s">
        <v>720</v>
      </c>
      <c r="B1359" s="101">
        <v>2003</v>
      </c>
      <c r="C1359" s="101" t="s">
        <v>724</v>
      </c>
      <c r="D1359" s="102">
        <v>540</v>
      </c>
      <c r="E1359" s="101"/>
    </row>
    <row r="1360" spans="1:5" ht="12.75">
      <c r="A1360" s="101" t="s">
        <v>720</v>
      </c>
      <c r="B1360" s="101">
        <v>2004</v>
      </c>
      <c r="C1360" s="101" t="s">
        <v>725</v>
      </c>
      <c r="D1360" s="102">
        <v>960</v>
      </c>
      <c r="E1360" s="101"/>
    </row>
    <row r="1361" spans="1:5" ht="12.75">
      <c r="A1361" s="101" t="s">
        <v>720</v>
      </c>
      <c r="B1361" s="101">
        <v>2005</v>
      </c>
      <c r="C1361" s="101" t="s">
        <v>725</v>
      </c>
      <c r="D1361" s="102">
        <v>1380</v>
      </c>
      <c r="E1361" s="101"/>
    </row>
    <row r="1362" spans="1:5" ht="12.75">
      <c r="A1362" s="101" t="s">
        <v>720</v>
      </c>
      <c r="B1362" s="101">
        <v>2006</v>
      </c>
      <c r="C1362" s="101" t="s">
        <v>721</v>
      </c>
      <c r="D1362" s="102">
        <v>900</v>
      </c>
      <c r="E1362" s="101"/>
    </row>
    <row r="1363" spans="1:5" ht="12.75">
      <c r="A1363" s="101" t="s">
        <v>720</v>
      </c>
      <c r="B1363" s="101">
        <v>2007</v>
      </c>
      <c r="C1363" s="101" t="s">
        <v>722</v>
      </c>
      <c r="D1363" s="102">
        <v>900</v>
      </c>
      <c r="E1363" s="101"/>
    </row>
    <row r="1364" spans="1:5" ht="12.75">
      <c r="A1364" s="101" t="s">
        <v>720</v>
      </c>
      <c r="B1364" s="101">
        <v>2008</v>
      </c>
      <c r="C1364" s="101" t="s">
        <v>723</v>
      </c>
      <c r="D1364" s="102">
        <v>1440</v>
      </c>
      <c r="E1364" s="101"/>
    </row>
    <row r="1365" spans="1:5" ht="12.75">
      <c r="A1365" s="101" t="s">
        <v>720</v>
      </c>
      <c r="B1365" s="101">
        <v>2009</v>
      </c>
      <c r="C1365" s="101" t="s">
        <v>724</v>
      </c>
      <c r="D1365" s="102">
        <v>840</v>
      </c>
      <c r="E1365" s="101"/>
    </row>
    <row r="1366" spans="1:5" ht="12.75">
      <c r="A1366" s="101" t="s">
        <v>720</v>
      </c>
      <c r="B1366" s="101">
        <v>2010</v>
      </c>
      <c r="C1366" s="101" t="s">
        <v>725</v>
      </c>
      <c r="D1366" s="102">
        <v>1380</v>
      </c>
      <c r="E1366" s="101"/>
    </row>
    <row r="1367" spans="1:5" ht="12.75">
      <c r="A1367" s="101" t="s">
        <v>720</v>
      </c>
      <c r="B1367" s="101">
        <v>2011</v>
      </c>
      <c r="C1367" s="101" t="s">
        <v>725</v>
      </c>
      <c r="D1367" s="102">
        <v>2040</v>
      </c>
      <c r="E1367" s="101"/>
    </row>
    <row r="1368" spans="1:5" ht="12.75">
      <c r="A1368" s="101" t="s">
        <v>720</v>
      </c>
      <c r="B1368" s="101">
        <v>2012</v>
      </c>
      <c r="C1368" s="101" t="s">
        <v>721</v>
      </c>
      <c r="D1368" s="102">
        <v>1080</v>
      </c>
      <c r="E1368" s="101"/>
    </row>
    <row r="1369" spans="1:5" ht="12.75">
      <c r="A1369" s="101" t="s">
        <v>720</v>
      </c>
      <c r="B1369" s="101">
        <v>2013</v>
      </c>
      <c r="C1369" s="101" t="s">
        <v>722</v>
      </c>
      <c r="D1369" s="102">
        <v>1080</v>
      </c>
      <c r="E1369" s="101"/>
    </row>
    <row r="1370" spans="1:5" ht="12.75">
      <c r="A1370" s="101" t="s">
        <v>720</v>
      </c>
      <c r="B1370" s="101">
        <v>2014</v>
      </c>
      <c r="C1370" s="101" t="s">
        <v>723</v>
      </c>
      <c r="D1370" s="102">
        <v>1920</v>
      </c>
      <c r="E1370" s="101"/>
    </row>
    <row r="1371" spans="1:5" ht="12.75">
      <c r="A1371" s="101" t="s">
        <v>720</v>
      </c>
      <c r="B1371" s="101">
        <v>2015</v>
      </c>
      <c r="C1371" s="101" t="s">
        <v>724</v>
      </c>
      <c r="D1371" s="102">
        <v>1020</v>
      </c>
      <c r="E1371" s="101"/>
    </row>
    <row r="1372" spans="1:5" ht="12.75">
      <c r="A1372" s="101" t="s">
        <v>720</v>
      </c>
      <c r="B1372" s="101">
        <v>2016</v>
      </c>
      <c r="C1372" s="101" t="s">
        <v>725</v>
      </c>
      <c r="D1372" s="102">
        <v>1920</v>
      </c>
      <c r="E1372" s="101"/>
    </row>
    <row r="1373" spans="1:5" ht="12.75">
      <c r="A1373" s="101" t="s">
        <v>720</v>
      </c>
      <c r="B1373" s="101">
        <v>2017</v>
      </c>
      <c r="C1373" s="101" t="s">
        <v>725</v>
      </c>
      <c r="D1373" s="102">
        <v>2700</v>
      </c>
      <c r="E1373" s="101"/>
    </row>
    <row r="1374" spans="1:5" ht="12.75">
      <c r="A1374" s="101" t="s">
        <v>720</v>
      </c>
      <c r="B1374" s="101">
        <v>2018</v>
      </c>
      <c r="C1374" s="101" t="s">
        <v>721</v>
      </c>
      <c r="D1374" s="102">
        <v>1380</v>
      </c>
      <c r="E1374" s="101"/>
    </row>
    <row r="1375" spans="1:5" ht="12.75">
      <c r="A1375" s="101" t="s">
        <v>720</v>
      </c>
      <c r="B1375" s="101">
        <v>2019</v>
      </c>
      <c r="C1375" s="101" t="s">
        <v>722</v>
      </c>
      <c r="D1375" s="102">
        <v>1380</v>
      </c>
      <c r="E1375" s="101"/>
    </row>
    <row r="1376" spans="1:5" ht="12.75">
      <c r="A1376" s="101" t="s">
        <v>720</v>
      </c>
      <c r="B1376" s="101">
        <v>2020</v>
      </c>
      <c r="C1376" s="101" t="s">
        <v>723</v>
      </c>
      <c r="D1376" s="102">
        <v>2400</v>
      </c>
      <c r="E1376" s="101"/>
    </row>
    <row r="1377" spans="1:5" ht="12.75">
      <c r="A1377" s="101" t="s">
        <v>720</v>
      </c>
      <c r="B1377" s="101">
        <v>2021</v>
      </c>
      <c r="C1377" s="101" t="s">
        <v>724</v>
      </c>
      <c r="D1377" s="102">
        <v>1320</v>
      </c>
      <c r="E1377" s="101"/>
    </row>
    <row r="1378" spans="1:5" ht="12.75">
      <c r="A1378" s="101" t="s">
        <v>720</v>
      </c>
      <c r="B1378" s="101">
        <v>2022</v>
      </c>
      <c r="C1378" s="101" t="s">
        <v>725</v>
      </c>
      <c r="D1378" s="102">
        <v>2400</v>
      </c>
      <c r="E1378" s="101"/>
    </row>
    <row r="1379" spans="1:5" ht="12.75">
      <c r="A1379" s="101" t="s">
        <v>720</v>
      </c>
      <c r="B1379" s="101">
        <v>2023</v>
      </c>
      <c r="C1379" s="101" t="s">
        <v>725</v>
      </c>
      <c r="D1379" s="102">
        <v>3420</v>
      </c>
      <c r="E1379" s="101"/>
    </row>
    <row r="1380" spans="1:5" ht="12.75">
      <c r="A1380" s="101" t="s">
        <v>720</v>
      </c>
      <c r="B1380" s="101">
        <v>2024</v>
      </c>
      <c r="C1380" s="101" t="s">
        <v>726</v>
      </c>
      <c r="D1380" s="102">
        <v>1620</v>
      </c>
      <c r="E1380" s="101"/>
    </row>
    <row r="1381" spans="1:5" ht="12.75">
      <c r="A1381" s="101" t="s">
        <v>720</v>
      </c>
      <c r="B1381" s="101">
        <v>2025</v>
      </c>
      <c r="C1381" s="101" t="s">
        <v>727</v>
      </c>
      <c r="D1381" s="102">
        <v>2820</v>
      </c>
      <c r="E1381" s="101"/>
    </row>
    <row r="1382" spans="1:5" ht="12.75">
      <c r="A1382" s="101" t="s">
        <v>720</v>
      </c>
      <c r="B1382" s="101">
        <v>2026</v>
      </c>
      <c r="C1382" s="101" t="s">
        <v>724</v>
      </c>
      <c r="D1382" s="102">
        <v>1560</v>
      </c>
      <c r="E1382" s="101"/>
    </row>
    <row r="1383" spans="1:5" ht="12.75">
      <c r="A1383" s="101" t="s">
        <v>720</v>
      </c>
      <c r="B1383" s="101">
        <v>2027</v>
      </c>
      <c r="C1383" s="101" t="s">
        <v>725</v>
      </c>
      <c r="D1383" s="102">
        <v>2820</v>
      </c>
      <c r="E1383" s="101"/>
    </row>
    <row r="1384" spans="1:5" ht="12.75">
      <c r="A1384" s="101" t="s">
        <v>720</v>
      </c>
      <c r="B1384" s="101">
        <v>2028</v>
      </c>
      <c r="C1384" s="101" t="s">
        <v>725</v>
      </c>
      <c r="D1384" s="102">
        <v>4080</v>
      </c>
      <c r="E1384" s="101"/>
    </row>
    <row r="1385" spans="1:5" ht="12.75">
      <c r="A1385" s="101" t="s">
        <v>720</v>
      </c>
      <c r="B1385" s="101">
        <v>2029</v>
      </c>
      <c r="C1385" s="101" t="s">
        <v>726</v>
      </c>
      <c r="D1385" s="102">
        <v>1800</v>
      </c>
      <c r="E1385" s="101"/>
    </row>
    <row r="1386" spans="1:5" ht="12.75">
      <c r="A1386" s="101" t="s">
        <v>720</v>
      </c>
      <c r="B1386" s="101">
        <v>2030</v>
      </c>
      <c r="C1386" s="101" t="s">
        <v>727</v>
      </c>
      <c r="D1386" s="102">
        <v>3300</v>
      </c>
      <c r="E1386" s="101"/>
    </row>
    <row r="1387" spans="1:5" ht="12.75">
      <c r="A1387" s="101" t="s">
        <v>720</v>
      </c>
      <c r="B1387" s="101">
        <v>2031</v>
      </c>
      <c r="C1387" s="101" t="s">
        <v>724</v>
      </c>
      <c r="D1387" s="102">
        <v>1740</v>
      </c>
      <c r="E1387" s="101"/>
    </row>
    <row r="1388" spans="1:5" ht="12.75">
      <c r="A1388" s="101" t="s">
        <v>720</v>
      </c>
      <c r="B1388" s="101">
        <v>2032</v>
      </c>
      <c r="C1388" s="101" t="s">
        <v>725</v>
      </c>
      <c r="D1388" s="102">
        <v>3240</v>
      </c>
      <c r="E1388" s="101"/>
    </row>
    <row r="1389" spans="1:5" ht="12.75">
      <c r="A1389" s="101" t="s">
        <v>720</v>
      </c>
      <c r="B1389" s="101">
        <v>2033</v>
      </c>
      <c r="C1389" s="101" t="s">
        <v>725</v>
      </c>
      <c r="D1389" s="102">
        <v>4740</v>
      </c>
      <c r="E1389" s="101"/>
    </row>
    <row r="1390" spans="1:5" ht="12.75">
      <c r="A1390" s="101" t="s">
        <v>720</v>
      </c>
      <c r="B1390" s="101">
        <v>2034</v>
      </c>
      <c r="C1390" s="101" t="s">
        <v>728</v>
      </c>
      <c r="D1390" s="102">
        <v>960</v>
      </c>
      <c r="E1390" s="101"/>
    </row>
    <row r="1391" spans="1:5" ht="12.75">
      <c r="A1391" s="101" t="s">
        <v>720</v>
      </c>
      <c r="B1391" s="101">
        <v>2035</v>
      </c>
      <c r="C1391" s="101" t="s">
        <v>728</v>
      </c>
      <c r="D1391" s="102">
        <v>1440</v>
      </c>
      <c r="E1391" s="101"/>
    </row>
    <row r="1392" spans="1:5" ht="12.75">
      <c r="A1392" s="101" t="s">
        <v>720</v>
      </c>
      <c r="B1392" s="101">
        <v>2036</v>
      </c>
      <c r="C1392" s="101" t="s">
        <v>728</v>
      </c>
      <c r="D1392" s="102">
        <v>2280</v>
      </c>
      <c r="E1392" s="101"/>
    </row>
    <row r="1393" spans="1:5" ht="12.75">
      <c r="A1393" s="101" t="s">
        <v>720</v>
      </c>
      <c r="B1393" s="101">
        <v>2037</v>
      </c>
      <c r="C1393" s="101" t="s">
        <v>605</v>
      </c>
      <c r="D1393" s="102">
        <v>480</v>
      </c>
      <c r="E1393" s="101"/>
    </row>
    <row r="1394" spans="1:5" ht="12.75">
      <c r="A1394" s="101" t="s">
        <v>720</v>
      </c>
      <c r="B1394" s="101">
        <v>2038</v>
      </c>
      <c r="C1394" s="101" t="s">
        <v>729</v>
      </c>
      <c r="D1394" s="102">
        <v>960</v>
      </c>
      <c r="E1394" s="101"/>
    </row>
    <row r="1395" spans="1:5" ht="12.75">
      <c r="A1395" s="101" t="s">
        <v>720</v>
      </c>
      <c r="B1395" s="101">
        <v>2039</v>
      </c>
      <c r="C1395" s="101" t="s">
        <v>729</v>
      </c>
      <c r="D1395" s="102">
        <v>1320</v>
      </c>
      <c r="E1395" s="101"/>
    </row>
    <row r="1396" spans="1:5" ht="12.75">
      <c r="A1396" s="101" t="s">
        <v>720</v>
      </c>
      <c r="B1396" s="101">
        <v>2040</v>
      </c>
      <c r="C1396" s="101" t="s">
        <v>729</v>
      </c>
      <c r="D1396" s="102">
        <v>1740</v>
      </c>
      <c r="E1396" s="101"/>
    </row>
    <row r="1397" spans="1:5" ht="12.75">
      <c r="A1397" s="101" t="s">
        <v>720</v>
      </c>
      <c r="B1397" s="101">
        <v>2041</v>
      </c>
      <c r="C1397" s="101" t="s">
        <v>729</v>
      </c>
      <c r="D1397" s="102">
        <v>2160</v>
      </c>
      <c r="E1397" s="101"/>
    </row>
    <row r="1398" spans="1:5" ht="12.75">
      <c r="A1398" s="101" t="s">
        <v>720</v>
      </c>
      <c r="B1398" s="101">
        <v>2042</v>
      </c>
      <c r="C1398" s="101" t="s">
        <v>605</v>
      </c>
      <c r="D1398" s="102">
        <v>840</v>
      </c>
      <c r="E1398" s="101"/>
    </row>
    <row r="1399" spans="1:5" ht="12.75">
      <c r="A1399" s="101" t="s">
        <v>720</v>
      </c>
      <c r="B1399" s="101">
        <v>2043</v>
      </c>
      <c r="C1399" s="101" t="s">
        <v>729</v>
      </c>
      <c r="D1399" s="102">
        <v>1440</v>
      </c>
      <c r="E1399" s="101"/>
    </row>
    <row r="1400" spans="1:5" ht="12.75">
      <c r="A1400" s="101" t="s">
        <v>720</v>
      </c>
      <c r="B1400" s="101">
        <v>2044</v>
      </c>
      <c r="C1400" s="101" t="s">
        <v>729</v>
      </c>
      <c r="D1400" s="102">
        <v>2100</v>
      </c>
      <c r="E1400" s="101"/>
    </row>
    <row r="1401" spans="1:5" ht="12.75">
      <c r="A1401" s="101" t="s">
        <v>720</v>
      </c>
      <c r="B1401" s="101">
        <v>2045</v>
      </c>
      <c r="C1401" s="101" t="s">
        <v>729</v>
      </c>
      <c r="D1401" s="102">
        <v>2700</v>
      </c>
      <c r="E1401" s="101"/>
    </row>
    <row r="1402" spans="1:5" ht="12.75">
      <c r="A1402" s="101" t="s">
        <v>720</v>
      </c>
      <c r="B1402" s="101">
        <v>2046</v>
      </c>
      <c r="C1402" s="101" t="s">
        <v>729</v>
      </c>
      <c r="D1402" s="102">
        <v>3300</v>
      </c>
      <c r="E1402" s="101"/>
    </row>
    <row r="1403" spans="1:5" ht="12.75">
      <c r="A1403" s="101" t="s">
        <v>720</v>
      </c>
      <c r="B1403" s="101">
        <v>2047</v>
      </c>
      <c r="C1403" s="101" t="s">
        <v>605</v>
      </c>
      <c r="D1403" s="102">
        <v>1260</v>
      </c>
      <c r="E1403" s="101"/>
    </row>
    <row r="1404" spans="1:5" ht="12.75">
      <c r="A1404" s="101" t="s">
        <v>720</v>
      </c>
      <c r="B1404" s="101">
        <v>2048</v>
      </c>
      <c r="C1404" s="101" t="s">
        <v>729</v>
      </c>
      <c r="D1404" s="102">
        <v>2280</v>
      </c>
      <c r="E1404" s="101"/>
    </row>
    <row r="1405" spans="1:5" ht="12.75">
      <c r="A1405" s="101" t="s">
        <v>720</v>
      </c>
      <c r="B1405" s="101">
        <v>2049</v>
      </c>
      <c r="C1405" s="101" t="s">
        <v>729</v>
      </c>
      <c r="D1405" s="102">
        <v>3300</v>
      </c>
      <c r="E1405" s="101"/>
    </row>
    <row r="1406" spans="1:5" ht="12.75">
      <c r="A1406" s="101" t="s">
        <v>720</v>
      </c>
      <c r="B1406" s="101">
        <v>2050</v>
      </c>
      <c r="C1406" s="101" t="s">
        <v>730</v>
      </c>
      <c r="D1406" s="102">
        <v>780</v>
      </c>
      <c r="E1406" s="101"/>
    </row>
    <row r="1407" spans="1:5" ht="12.75">
      <c r="A1407" s="101" t="s">
        <v>720</v>
      </c>
      <c r="B1407" s="101">
        <v>2051</v>
      </c>
      <c r="C1407" s="101" t="s">
        <v>730</v>
      </c>
      <c r="D1407" s="102">
        <v>780</v>
      </c>
      <c r="E1407" s="101"/>
    </row>
    <row r="1408" spans="1:5" ht="12.75">
      <c r="A1408" s="101" t="s">
        <v>720</v>
      </c>
      <c r="B1408" s="101">
        <v>2052</v>
      </c>
      <c r="C1408" s="101" t="s">
        <v>731</v>
      </c>
      <c r="D1408" s="102">
        <v>1440</v>
      </c>
      <c r="E1408" s="101"/>
    </row>
    <row r="1409" spans="1:5" ht="12.75">
      <c r="A1409" s="101" t="s">
        <v>720</v>
      </c>
      <c r="B1409" s="101">
        <v>2053</v>
      </c>
      <c r="C1409" s="101" t="s">
        <v>730</v>
      </c>
      <c r="D1409" s="102">
        <v>1020</v>
      </c>
      <c r="E1409" s="101"/>
    </row>
    <row r="1410" spans="1:5" ht="12.75">
      <c r="A1410" s="101" t="s">
        <v>720</v>
      </c>
      <c r="B1410" s="101">
        <v>2054</v>
      </c>
      <c r="C1410" s="101" t="s">
        <v>731</v>
      </c>
      <c r="D1410" s="102">
        <v>1860</v>
      </c>
      <c r="E1410" s="101"/>
    </row>
    <row r="1411" spans="1:5" ht="12.75">
      <c r="A1411" s="101" t="s">
        <v>720</v>
      </c>
      <c r="B1411" s="101">
        <v>2055</v>
      </c>
      <c r="C1411" s="101" t="s">
        <v>730</v>
      </c>
      <c r="D1411" s="102">
        <v>1260</v>
      </c>
      <c r="E1411" s="101"/>
    </row>
    <row r="1412" spans="1:5" ht="12.75">
      <c r="A1412" s="101" t="s">
        <v>720</v>
      </c>
      <c r="B1412" s="101">
        <v>2056</v>
      </c>
      <c r="C1412" s="101" t="s">
        <v>731</v>
      </c>
      <c r="D1412" s="102">
        <v>2280</v>
      </c>
      <c r="E1412" s="101"/>
    </row>
    <row r="1413" spans="1:5" ht="12.75">
      <c r="A1413" s="101" t="s">
        <v>720</v>
      </c>
      <c r="B1413" s="101">
        <v>2057</v>
      </c>
      <c r="C1413" s="101" t="s">
        <v>730</v>
      </c>
      <c r="D1413" s="102">
        <v>1560</v>
      </c>
      <c r="E1413" s="101"/>
    </row>
    <row r="1414" spans="1:5" ht="12.75">
      <c r="A1414" s="101" t="s">
        <v>720</v>
      </c>
      <c r="B1414" s="101">
        <v>2058</v>
      </c>
      <c r="C1414" s="101" t="s">
        <v>731</v>
      </c>
      <c r="D1414" s="102">
        <v>2880</v>
      </c>
      <c r="E1414" s="101"/>
    </row>
    <row r="1415" spans="1:5" ht="12.75">
      <c r="A1415" s="101" t="s">
        <v>720</v>
      </c>
      <c r="B1415" s="101">
        <v>2059</v>
      </c>
      <c r="C1415" s="101" t="s">
        <v>730</v>
      </c>
      <c r="D1415" s="102">
        <v>1860</v>
      </c>
      <c r="E1415" s="101"/>
    </row>
    <row r="1416" spans="1:5" ht="12.75">
      <c r="A1416" s="101" t="s">
        <v>720</v>
      </c>
      <c r="B1416" s="101">
        <v>2060</v>
      </c>
      <c r="C1416" s="101" t="s">
        <v>731</v>
      </c>
      <c r="D1416" s="102">
        <v>3420</v>
      </c>
      <c r="E1416" s="101"/>
    </row>
    <row r="1417" spans="1:5" ht="12.75">
      <c r="A1417" s="101" t="s">
        <v>720</v>
      </c>
      <c r="B1417" s="101">
        <v>2061</v>
      </c>
      <c r="C1417" s="101" t="s">
        <v>730</v>
      </c>
      <c r="D1417" s="102">
        <v>2160</v>
      </c>
      <c r="E1417" s="101"/>
    </row>
    <row r="1418" spans="1:5" ht="12.75">
      <c r="A1418" s="101" t="s">
        <v>720</v>
      </c>
      <c r="B1418" s="101">
        <v>2062</v>
      </c>
      <c r="C1418" s="101" t="s">
        <v>731</v>
      </c>
      <c r="D1418" s="102">
        <v>3960</v>
      </c>
      <c r="E1418" s="101"/>
    </row>
    <row r="1419" spans="1:5" ht="12.75">
      <c r="A1419" s="101" t="s">
        <v>720</v>
      </c>
      <c r="B1419" s="101">
        <v>2063</v>
      </c>
      <c r="C1419" s="101" t="s">
        <v>731</v>
      </c>
      <c r="D1419" s="102">
        <v>1980</v>
      </c>
      <c r="E1419" s="101"/>
    </row>
    <row r="1420" spans="1:5" ht="12.75">
      <c r="A1420" s="101" t="s">
        <v>720</v>
      </c>
      <c r="B1420" s="101">
        <v>2064</v>
      </c>
      <c r="C1420" s="101" t="s">
        <v>731</v>
      </c>
      <c r="D1420" s="102">
        <v>3660</v>
      </c>
      <c r="E1420" s="101"/>
    </row>
    <row r="1421" spans="1:5" ht="12.75">
      <c r="A1421" s="101" t="s">
        <v>720</v>
      </c>
      <c r="B1421" s="101">
        <v>2065</v>
      </c>
      <c r="C1421" s="101" t="s">
        <v>731</v>
      </c>
      <c r="D1421" s="102">
        <v>2280</v>
      </c>
      <c r="E1421" s="101"/>
    </row>
    <row r="1422" spans="1:5" ht="12.75">
      <c r="A1422" s="101" t="s">
        <v>720</v>
      </c>
      <c r="B1422" s="101">
        <v>2066</v>
      </c>
      <c r="C1422" s="101" t="s">
        <v>731</v>
      </c>
      <c r="D1422" s="102">
        <v>4200</v>
      </c>
      <c r="E1422" s="101"/>
    </row>
    <row r="1423" spans="1:5" ht="12.75">
      <c r="A1423" s="101" t="s">
        <v>720</v>
      </c>
      <c r="B1423" s="101">
        <v>2067</v>
      </c>
      <c r="C1423" s="101" t="s">
        <v>730</v>
      </c>
      <c r="D1423" s="102">
        <v>5220</v>
      </c>
      <c r="E1423" s="101"/>
    </row>
    <row r="1424" spans="1:5" ht="12.75">
      <c r="A1424" s="101" t="s">
        <v>720</v>
      </c>
      <c r="B1424" s="101">
        <v>2068</v>
      </c>
      <c r="C1424" s="101" t="s">
        <v>731</v>
      </c>
      <c r="D1424" s="102">
        <v>10380</v>
      </c>
      <c r="E1424" s="101"/>
    </row>
    <row r="1425" spans="1:5" ht="12.75">
      <c r="A1425" s="101" t="s">
        <v>720</v>
      </c>
      <c r="B1425" s="101">
        <v>2069</v>
      </c>
      <c r="C1425" s="101" t="s">
        <v>730</v>
      </c>
      <c r="D1425" s="102">
        <v>7140</v>
      </c>
      <c r="E1425" s="101"/>
    </row>
    <row r="1426" spans="1:5" ht="12.75">
      <c r="A1426" s="101" t="s">
        <v>720</v>
      </c>
      <c r="B1426" s="101">
        <v>2070</v>
      </c>
      <c r="C1426" s="101" t="s">
        <v>731</v>
      </c>
      <c r="D1426" s="102">
        <v>14160</v>
      </c>
      <c r="E1426" s="101"/>
    </row>
    <row r="1427" spans="1:5" ht="12.75">
      <c r="A1427" s="101" t="s">
        <v>720</v>
      </c>
      <c r="B1427" s="101">
        <v>2071</v>
      </c>
      <c r="C1427" s="101" t="s">
        <v>730</v>
      </c>
      <c r="D1427" s="102">
        <v>4320</v>
      </c>
      <c r="E1427" s="101"/>
    </row>
    <row r="1428" spans="1:5" ht="12.75">
      <c r="A1428" s="101" t="s">
        <v>720</v>
      </c>
      <c r="B1428" s="101">
        <v>2072</v>
      </c>
      <c r="C1428" s="101" t="s">
        <v>730</v>
      </c>
      <c r="D1428" s="102">
        <v>4920</v>
      </c>
      <c r="E1428" s="101"/>
    </row>
    <row r="1429" spans="1:5" ht="12.75">
      <c r="A1429" s="101" t="s">
        <v>720</v>
      </c>
      <c r="B1429" s="101">
        <v>2073</v>
      </c>
      <c r="C1429" s="101" t="s">
        <v>730</v>
      </c>
      <c r="D1429" s="102">
        <v>4320</v>
      </c>
      <c r="E1429" s="101"/>
    </row>
    <row r="1430" spans="1:5" ht="12.75">
      <c r="A1430" s="101" t="s">
        <v>720</v>
      </c>
      <c r="B1430" s="101">
        <v>2074</v>
      </c>
      <c r="C1430" s="101" t="s">
        <v>730</v>
      </c>
      <c r="D1430" s="102">
        <v>4920</v>
      </c>
      <c r="E1430" s="101"/>
    </row>
    <row r="1431" spans="1:5" ht="12.75">
      <c r="A1431" s="101" t="s">
        <v>720</v>
      </c>
      <c r="B1431" s="101">
        <v>2075</v>
      </c>
      <c r="C1431" s="101" t="s">
        <v>730</v>
      </c>
      <c r="D1431" s="102">
        <v>8880</v>
      </c>
      <c r="E1431" s="101"/>
    </row>
    <row r="1432" spans="1:5" ht="12.75">
      <c r="A1432" s="101" t="s">
        <v>720</v>
      </c>
      <c r="B1432" s="101">
        <v>2076</v>
      </c>
      <c r="C1432" s="101" t="s">
        <v>730</v>
      </c>
      <c r="D1432" s="102">
        <v>9900</v>
      </c>
      <c r="E1432" s="101"/>
    </row>
    <row r="1433" spans="1:5" ht="12.75">
      <c r="A1433" s="101" t="s">
        <v>720</v>
      </c>
      <c r="B1433" s="101">
        <v>2077</v>
      </c>
      <c r="C1433" s="101" t="s">
        <v>730</v>
      </c>
      <c r="D1433" s="102">
        <v>8880</v>
      </c>
      <c r="E1433" s="101"/>
    </row>
    <row r="1434" spans="1:5" ht="12.75">
      <c r="A1434" s="101" t="s">
        <v>720</v>
      </c>
      <c r="B1434" s="101">
        <v>2078</v>
      </c>
      <c r="C1434" s="101" t="s">
        <v>730</v>
      </c>
      <c r="D1434" s="102">
        <v>9900</v>
      </c>
      <c r="E1434" s="101"/>
    </row>
    <row r="1435" spans="1:5" ht="12.75">
      <c r="A1435" s="101" t="s">
        <v>720</v>
      </c>
      <c r="B1435" s="101">
        <v>2079</v>
      </c>
      <c r="C1435" s="101" t="s">
        <v>730</v>
      </c>
      <c r="D1435" s="102">
        <v>9960</v>
      </c>
      <c r="E1435" s="101"/>
    </row>
    <row r="1436" spans="1:5" ht="12.75">
      <c r="A1436" s="101" t="s">
        <v>720</v>
      </c>
      <c r="B1436" s="101">
        <v>2080</v>
      </c>
      <c r="C1436" s="101" t="s">
        <v>730</v>
      </c>
      <c r="D1436" s="102">
        <v>10380</v>
      </c>
      <c r="E1436" s="101"/>
    </row>
    <row r="1437" spans="1:5" ht="12.75">
      <c r="A1437" s="101" t="s">
        <v>720</v>
      </c>
      <c r="B1437" s="101">
        <v>2081</v>
      </c>
      <c r="C1437" s="101" t="s">
        <v>730</v>
      </c>
      <c r="D1437" s="102">
        <v>11220</v>
      </c>
      <c r="E1437" s="101"/>
    </row>
    <row r="1438" spans="1:5" ht="12.75">
      <c r="A1438" s="101" t="s">
        <v>720</v>
      </c>
      <c r="B1438" s="101">
        <v>2082</v>
      </c>
      <c r="C1438" s="101" t="s">
        <v>730</v>
      </c>
      <c r="D1438" s="102">
        <v>11760</v>
      </c>
      <c r="E1438" s="101"/>
    </row>
    <row r="1439" spans="1:5" ht="12.75">
      <c r="A1439" s="101" t="s">
        <v>720</v>
      </c>
      <c r="B1439" s="101">
        <v>2083</v>
      </c>
      <c r="C1439" s="101" t="s">
        <v>730</v>
      </c>
      <c r="D1439" s="102">
        <v>13980</v>
      </c>
      <c r="E1439" s="101"/>
    </row>
    <row r="1440" spans="1:5" ht="12.75">
      <c r="A1440" s="101" t="s">
        <v>720</v>
      </c>
      <c r="B1440" s="101">
        <v>2084</v>
      </c>
      <c r="C1440" s="101" t="s">
        <v>730</v>
      </c>
      <c r="D1440" s="102">
        <v>17040</v>
      </c>
      <c r="E1440" s="101"/>
    </row>
    <row r="1441" spans="1:5" ht="12.75">
      <c r="A1441" s="101" t="s">
        <v>720</v>
      </c>
      <c r="B1441" s="101">
        <v>2085</v>
      </c>
      <c r="C1441" s="101" t="s">
        <v>730</v>
      </c>
      <c r="D1441" s="102">
        <v>19380</v>
      </c>
      <c r="E1441" s="101"/>
    </row>
    <row r="1442" spans="1:5" ht="12.75">
      <c r="A1442" s="101" t="s">
        <v>720</v>
      </c>
      <c r="B1442" s="101">
        <v>2086</v>
      </c>
      <c r="C1442" s="101" t="s">
        <v>730</v>
      </c>
      <c r="D1442" s="102">
        <v>15720</v>
      </c>
      <c r="E1442" s="101"/>
    </row>
    <row r="1443" spans="1:5" ht="12.75">
      <c r="A1443" s="101" t="s">
        <v>720</v>
      </c>
      <c r="B1443" s="101">
        <v>2087</v>
      </c>
      <c r="C1443" s="101" t="s">
        <v>730</v>
      </c>
      <c r="D1443" s="102">
        <v>19680</v>
      </c>
      <c r="E1443" s="101"/>
    </row>
    <row r="1444" spans="1:5" ht="12.75">
      <c r="A1444" s="101" t="s">
        <v>720</v>
      </c>
      <c r="B1444" s="101">
        <v>2088</v>
      </c>
      <c r="C1444" s="101" t="s">
        <v>730</v>
      </c>
      <c r="D1444" s="102">
        <v>23520</v>
      </c>
      <c r="E1444" s="101"/>
    </row>
    <row r="1445" spans="1:5" ht="12.75">
      <c r="A1445" s="101" t="s">
        <v>720</v>
      </c>
      <c r="B1445" s="101">
        <v>2089</v>
      </c>
      <c r="C1445" s="101" t="s">
        <v>732</v>
      </c>
      <c r="D1445" s="102">
        <v>2520</v>
      </c>
      <c r="E1445" s="101"/>
    </row>
    <row r="1446" spans="1:5" ht="12.75">
      <c r="A1446" s="101" t="s">
        <v>720</v>
      </c>
      <c r="B1446" s="101">
        <v>2090</v>
      </c>
      <c r="C1446" s="101" t="s">
        <v>732</v>
      </c>
      <c r="D1446" s="102">
        <v>3420</v>
      </c>
      <c r="E1446" s="101"/>
    </row>
    <row r="1447" spans="1:5" ht="12.75">
      <c r="A1447" s="101" t="s">
        <v>720</v>
      </c>
      <c r="B1447" s="101">
        <v>2091</v>
      </c>
      <c r="C1447" s="101" t="s">
        <v>733</v>
      </c>
      <c r="D1447" s="102">
        <v>2940</v>
      </c>
      <c r="E1447" s="101"/>
    </row>
    <row r="1448" spans="1:5" ht="12.75">
      <c r="A1448" s="101" t="s">
        <v>720</v>
      </c>
      <c r="B1448" s="101">
        <v>2092</v>
      </c>
      <c r="C1448" s="101" t="s">
        <v>110</v>
      </c>
      <c r="D1448" s="102">
        <v>7620</v>
      </c>
      <c r="E1448" s="101"/>
    </row>
    <row r="1449" spans="1:5" ht="12.75">
      <c r="A1449" s="101" t="s">
        <v>720</v>
      </c>
      <c r="B1449" s="101">
        <v>2093</v>
      </c>
      <c r="C1449" s="101" t="s">
        <v>110</v>
      </c>
      <c r="D1449" s="102">
        <v>9540</v>
      </c>
      <c r="E1449" s="101"/>
    </row>
    <row r="1450" spans="1:5" ht="12.75">
      <c r="A1450" s="101" t="s">
        <v>720</v>
      </c>
      <c r="B1450" s="101">
        <v>2094</v>
      </c>
      <c r="C1450" s="101" t="s">
        <v>110</v>
      </c>
      <c r="D1450" s="102">
        <v>8340</v>
      </c>
      <c r="E1450" s="101"/>
    </row>
    <row r="1451" spans="1:5" ht="12.75">
      <c r="A1451" s="101" t="s">
        <v>720</v>
      </c>
      <c r="B1451" s="101">
        <v>2095</v>
      </c>
      <c r="C1451" s="101" t="s">
        <v>110</v>
      </c>
      <c r="D1451" s="102">
        <v>10260</v>
      </c>
      <c r="E1451" s="101"/>
    </row>
    <row r="1452" spans="1:5" ht="12.75">
      <c r="A1452" s="101" t="s">
        <v>720</v>
      </c>
      <c r="B1452" s="101">
        <v>2096</v>
      </c>
      <c r="C1452" s="101" t="s">
        <v>734</v>
      </c>
      <c r="D1452" s="102">
        <v>2400</v>
      </c>
      <c r="E1452" s="101"/>
    </row>
    <row r="1453" spans="1:5" ht="12.75">
      <c r="A1453" s="101" t="s">
        <v>720</v>
      </c>
      <c r="B1453" s="101">
        <v>2097</v>
      </c>
      <c r="C1453" s="101" t="s">
        <v>735</v>
      </c>
      <c r="D1453" s="102">
        <v>1260</v>
      </c>
      <c r="E1453" s="101"/>
    </row>
    <row r="1454" spans="1:5" ht="12.75">
      <c r="A1454" s="101" t="s">
        <v>720</v>
      </c>
      <c r="B1454" s="101">
        <v>2098</v>
      </c>
      <c r="C1454" s="101" t="s">
        <v>735</v>
      </c>
      <c r="D1454" s="102">
        <v>2400</v>
      </c>
      <c r="E1454" s="101"/>
    </row>
    <row r="1455" spans="1:5" ht="12.75">
      <c r="A1455" s="101" t="s">
        <v>720</v>
      </c>
      <c r="B1455" s="101">
        <v>2099</v>
      </c>
      <c r="C1455" s="101" t="s">
        <v>735</v>
      </c>
      <c r="D1455" s="102">
        <v>3480</v>
      </c>
      <c r="E1455" s="101"/>
    </row>
    <row r="1456" spans="1:5" ht="12.75">
      <c r="A1456" s="101" t="s">
        <v>720</v>
      </c>
      <c r="B1456" s="101">
        <v>2100</v>
      </c>
      <c r="C1456" s="101" t="s">
        <v>157</v>
      </c>
      <c r="D1456" s="102">
        <v>7080</v>
      </c>
      <c r="E1456" s="101"/>
    </row>
    <row r="1457" spans="1:5" ht="12.75">
      <c r="A1457" s="101" t="s">
        <v>720</v>
      </c>
      <c r="B1457" s="101">
        <v>2101</v>
      </c>
      <c r="C1457" s="101" t="s">
        <v>524</v>
      </c>
      <c r="D1457" s="102">
        <v>8400</v>
      </c>
      <c r="E1457" s="101"/>
    </row>
    <row r="1458" spans="1:5" ht="12.75">
      <c r="A1458" s="101" t="s">
        <v>720</v>
      </c>
      <c r="B1458" s="101">
        <v>2102</v>
      </c>
      <c r="C1458" s="101" t="s">
        <v>527</v>
      </c>
      <c r="D1458" s="102">
        <v>8400</v>
      </c>
      <c r="E1458" s="101"/>
    </row>
    <row r="1459" spans="1:5" ht="12.75">
      <c r="A1459" s="101" t="s">
        <v>720</v>
      </c>
      <c r="B1459" s="101">
        <v>2103</v>
      </c>
      <c r="C1459" s="101" t="s">
        <v>524</v>
      </c>
      <c r="D1459" s="102">
        <v>8640</v>
      </c>
      <c r="E1459" s="101"/>
    </row>
    <row r="1460" spans="1:5" ht="12.75">
      <c r="A1460" s="101" t="s">
        <v>720</v>
      </c>
      <c r="B1460" s="101">
        <v>2104</v>
      </c>
      <c r="C1460" s="101" t="s">
        <v>527</v>
      </c>
      <c r="D1460" s="102">
        <v>8640</v>
      </c>
      <c r="E1460" s="101"/>
    </row>
    <row r="1461" spans="1:5" ht="12.75">
      <c r="A1461" s="101" t="s">
        <v>720</v>
      </c>
      <c r="B1461" s="101">
        <v>2105</v>
      </c>
      <c r="C1461" s="101" t="s">
        <v>157</v>
      </c>
      <c r="D1461" s="102">
        <v>7320</v>
      </c>
      <c r="E1461" s="101"/>
    </row>
    <row r="1462" spans="1:5" ht="12.75">
      <c r="A1462" s="101" t="s">
        <v>720</v>
      </c>
      <c r="B1462" s="101">
        <v>2106</v>
      </c>
      <c r="C1462" s="101" t="s">
        <v>524</v>
      </c>
      <c r="D1462" s="102">
        <v>8820</v>
      </c>
      <c r="E1462" s="101"/>
    </row>
    <row r="1463" spans="1:5" ht="12.75">
      <c r="A1463" s="101" t="s">
        <v>720</v>
      </c>
      <c r="B1463" s="101">
        <v>2107</v>
      </c>
      <c r="C1463" s="101" t="s">
        <v>527</v>
      </c>
      <c r="D1463" s="102">
        <v>8820</v>
      </c>
      <c r="E1463" s="101"/>
    </row>
    <row r="1464" spans="1:5" ht="12.75">
      <c r="A1464" s="101" t="s">
        <v>720</v>
      </c>
      <c r="B1464" s="101">
        <v>2108</v>
      </c>
      <c r="C1464" s="101" t="s">
        <v>524</v>
      </c>
      <c r="D1464" s="102">
        <v>9300</v>
      </c>
      <c r="E1464" s="101"/>
    </row>
    <row r="1465" spans="1:5" ht="12.75">
      <c r="A1465" s="101" t="s">
        <v>720</v>
      </c>
      <c r="B1465" s="101">
        <v>2109</v>
      </c>
      <c r="C1465" s="101" t="s">
        <v>527</v>
      </c>
      <c r="D1465" s="102">
        <v>9300</v>
      </c>
      <c r="E1465" s="101"/>
    </row>
    <row r="1466" spans="1:5" ht="12.75">
      <c r="A1466" s="101" t="s">
        <v>720</v>
      </c>
      <c r="B1466" s="101">
        <v>2110</v>
      </c>
      <c r="C1466" s="101" t="s">
        <v>736</v>
      </c>
      <c r="D1466" s="102">
        <v>240</v>
      </c>
      <c r="E1466" s="101"/>
    </row>
    <row r="1467" spans="1:5" ht="12.75">
      <c r="A1467" s="101" t="s">
        <v>720</v>
      </c>
      <c r="B1467" s="101">
        <v>2111</v>
      </c>
      <c r="C1467" s="101" t="s">
        <v>737</v>
      </c>
      <c r="D1467" s="102">
        <v>300</v>
      </c>
      <c r="E1467" s="101"/>
    </row>
    <row r="1468" spans="1:5" ht="12.75">
      <c r="A1468" s="101" t="s">
        <v>720</v>
      </c>
      <c r="B1468" s="101">
        <v>2112</v>
      </c>
      <c r="C1468" s="101" t="s">
        <v>736</v>
      </c>
      <c r="D1468" s="102">
        <v>360</v>
      </c>
      <c r="E1468" s="101"/>
    </row>
    <row r="1469" spans="1:5" ht="12.75">
      <c r="A1469" s="101" t="s">
        <v>720</v>
      </c>
      <c r="B1469" s="101">
        <v>2113</v>
      </c>
      <c r="C1469" s="101" t="s">
        <v>737</v>
      </c>
      <c r="D1469" s="102">
        <v>660</v>
      </c>
      <c r="E1469" s="101"/>
    </row>
    <row r="1470" spans="1:5" ht="12.75">
      <c r="A1470" s="101" t="s">
        <v>720</v>
      </c>
      <c r="B1470" s="101">
        <v>2114</v>
      </c>
      <c r="C1470" s="101" t="s">
        <v>738</v>
      </c>
      <c r="D1470" s="102">
        <v>540</v>
      </c>
      <c r="E1470" s="101"/>
    </row>
    <row r="1471" spans="1:5" ht="12.75">
      <c r="A1471" s="101" t="s">
        <v>720</v>
      </c>
      <c r="B1471" s="101">
        <v>2115</v>
      </c>
      <c r="C1471" s="101" t="s">
        <v>736</v>
      </c>
      <c r="D1471" s="102">
        <v>480</v>
      </c>
      <c r="E1471" s="101"/>
    </row>
    <row r="1472" spans="1:5" ht="12.75">
      <c r="A1472" s="101" t="s">
        <v>720</v>
      </c>
      <c r="B1472" s="101">
        <v>2116</v>
      </c>
      <c r="C1472" s="101" t="s">
        <v>737</v>
      </c>
      <c r="D1472" s="102">
        <v>840</v>
      </c>
      <c r="E1472" s="101"/>
    </row>
    <row r="1473" spans="1:5" ht="12.75">
      <c r="A1473" s="101" t="s">
        <v>720</v>
      </c>
      <c r="B1473" s="101">
        <v>2117</v>
      </c>
      <c r="C1473" s="101" t="s">
        <v>736</v>
      </c>
      <c r="D1473" s="102">
        <v>360</v>
      </c>
      <c r="E1473" s="101"/>
    </row>
    <row r="1474" spans="1:5" ht="12.75">
      <c r="A1474" s="101" t="s">
        <v>720</v>
      </c>
      <c r="B1474" s="101">
        <v>2118</v>
      </c>
      <c r="C1474" s="101" t="s">
        <v>737</v>
      </c>
      <c r="D1474" s="102">
        <v>540</v>
      </c>
      <c r="E1474" s="101"/>
    </row>
    <row r="1475" spans="1:5" ht="12.75">
      <c r="A1475" s="101" t="s">
        <v>720</v>
      </c>
      <c r="B1475" s="101">
        <v>2119</v>
      </c>
      <c r="C1475" s="101" t="s">
        <v>736</v>
      </c>
      <c r="D1475" s="102">
        <v>660</v>
      </c>
      <c r="E1475" s="101"/>
    </row>
    <row r="1476" spans="1:5" ht="12.75">
      <c r="A1476" s="101" t="s">
        <v>720</v>
      </c>
      <c r="B1476" s="101">
        <v>2120</v>
      </c>
      <c r="C1476" s="101" t="s">
        <v>737</v>
      </c>
      <c r="D1476" s="102">
        <v>1020</v>
      </c>
      <c r="E1476" s="101"/>
    </row>
    <row r="1477" spans="1:5" ht="12.75">
      <c r="A1477" s="101" t="s">
        <v>720</v>
      </c>
      <c r="B1477" s="101">
        <v>2121</v>
      </c>
      <c r="C1477" s="101" t="s">
        <v>738</v>
      </c>
      <c r="D1477" s="102">
        <v>960</v>
      </c>
      <c r="E1477" s="101"/>
    </row>
    <row r="1478" spans="1:5" ht="12.75">
      <c r="A1478" s="101" t="s">
        <v>720</v>
      </c>
      <c r="B1478" s="101">
        <v>2122</v>
      </c>
      <c r="C1478" s="101" t="s">
        <v>736</v>
      </c>
      <c r="D1478" s="102">
        <v>780</v>
      </c>
      <c r="E1478" s="101"/>
    </row>
    <row r="1479" spans="1:5" ht="12.75">
      <c r="A1479" s="101" t="s">
        <v>720</v>
      </c>
      <c r="B1479" s="101">
        <v>2123</v>
      </c>
      <c r="C1479" s="101" t="s">
        <v>737</v>
      </c>
      <c r="D1479" s="102">
        <v>1260</v>
      </c>
      <c r="E1479" s="101"/>
    </row>
    <row r="1480" spans="1:5" ht="12.75">
      <c r="A1480" s="101" t="s">
        <v>720</v>
      </c>
      <c r="B1480" s="101">
        <v>2124</v>
      </c>
      <c r="C1480" s="101" t="s">
        <v>736</v>
      </c>
      <c r="D1480" s="102">
        <v>480</v>
      </c>
      <c r="E1480" s="101"/>
    </row>
    <row r="1481" spans="1:5" ht="12.75">
      <c r="A1481" s="101" t="s">
        <v>720</v>
      </c>
      <c r="B1481" s="101">
        <v>2125</v>
      </c>
      <c r="C1481" s="101" t="s">
        <v>737</v>
      </c>
      <c r="D1481" s="102">
        <v>840</v>
      </c>
      <c r="E1481" s="101"/>
    </row>
    <row r="1482" spans="1:5" ht="12.75">
      <c r="A1482" s="101" t="s">
        <v>720</v>
      </c>
      <c r="B1482" s="101">
        <v>2126</v>
      </c>
      <c r="C1482" s="101" t="s">
        <v>736</v>
      </c>
      <c r="D1482" s="102">
        <v>840</v>
      </c>
      <c r="E1482" s="101"/>
    </row>
    <row r="1483" spans="1:5" ht="12.75">
      <c r="A1483" s="101" t="s">
        <v>720</v>
      </c>
      <c r="B1483" s="101">
        <v>2127</v>
      </c>
      <c r="C1483" s="101" t="s">
        <v>737</v>
      </c>
      <c r="D1483" s="102">
        <v>1440</v>
      </c>
      <c r="E1483" s="101"/>
    </row>
    <row r="1484" spans="1:5" ht="12.75">
      <c r="A1484" s="101" t="s">
        <v>720</v>
      </c>
      <c r="B1484" s="101">
        <v>2128</v>
      </c>
      <c r="C1484" s="101" t="s">
        <v>738</v>
      </c>
      <c r="D1484" s="102">
        <v>1380</v>
      </c>
      <c r="E1484" s="101"/>
    </row>
    <row r="1485" spans="1:5" ht="12.75">
      <c r="A1485" s="101" t="s">
        <v>720</v>
      </c>
      <c r="B1485" s="101">
        <v>2129</v>
      </c>
      <c r="C1485" s="101" t="s">
        <v>736</v>
      </c>
      <c r="D1485" s="102">
        <v>1200</v>
      </c>
      <c r="E1485" s="101"/>
    </row>
    <row r="1486" spans="1:5" ht="12.75">
      <c r="A1486" s="101" t="s">
        <v>720</v>
      </c>
      <c r="B1486" s="101">
        <v>2130</v>
      </c>
      <c r="C1486" s="101" t="s">
        <v>737</v>
      </c>
      <c r="D1486" s="102">
        <v>1980</v>
      </c>
      <c r="E1486" s="101"/>
    </row>
    <row r="1487" spans="1:5" ht="12.75">
      <c r="A1487" s="101" t="s">
        <v>720</v>
      </c>
      <c r="B1487" s="101">
        <v>2131</v>
      </c>
      <c r="C1487" s="101" t="s">
        <v>738</v>
      </c>
      <c r="D1487" s="102">
        <v>960</v>
      </c>
      <c r="E1487" s="101"/>
    </row>
    <row r="1488" spans="1:5" ht="12.75">
      <c r="A1488" s="101" t="s">
        <v>720</v>
      </c>
      <c r="B1488" s="101">
        <v>2132</v>
      </c>
      <c r="C1488" s="101" t="s">
        <v>738</v>
      </c>
      <c r="D1488" s="102">
        <v>1620</v>
      </c>
      <c r="E1488" s="101"/>
    </row>
    <row r="1489" spans="1:5" ht="12.75">
      <c r="A1489" s="101" t="s">
        <v>720</v>
      </c>
      <c r="B1489" s="101">
        <v>2133</v>
      </c>
      <c r="C1489" s="101" t="s">
        <v>738</v>
      </c>
      <c r="D1489" s="102">
        <v>2400</v>
      </c>
      <c r="E1489" s="101"/>
    </row>
    <row r="1490" spans="1:5" ht="12.75">
      <c r="A1490" s="101" t="s">
        <v>720</v>
      </c>
      <c r="B1490" s="101">
        <v>2134</v>
      </c>
      <c r="C1490" s="101" t="s">
        <v>739</v>
      </c>
      <c r="D1490" s="102">
        <v>1800</v>
      </c>
      <c r="E1490" s="101"/>
    </row>
    <row r="1491" spans="1:5" ht="12.75">
      <c r="A1491" s="101" t="s">
        <v>720</v>
      </c>
      <c r="B1491" s="101">
        <v>2135</v>
      </c>
      <c r="C1491" s="101" t="s">
        <v>739</v>
      </c>
      <c r="D1491" s="102">
        <v>2340</v>
      </c>
      <c r="E1491" s="101"/>
    </row>
    <row r="1492" spans="1:5" ht="12.75">
      <c r="A1492" s="101" t="s">
        <v>720</v>
      </c>
      <c r="B1492" s="101">
        <v>2136</v>
      </c>
      <c r="C1492" s="101" t="s">
        <v>740</v>
      </c>
      <c r="D1492" s="102">
        <v>2340</v>
      </c>
      <c r="E1492" s="101"/>
    </row>
    <row r="1493" spans="1:5" ht="12.75">
      <c r="A1493" s="101" t="s">
        <v>720</v>
      </c>
      <c r="B1493" s="101">
        <v>2137</v>
      </c>
      <c r="C1493" s="101" t="s">
        <v>740</v>
      </c>
      <c r="D1493" s="102">
        <v>2820</v>
      </c>
      <c r="E1493" s="101"/>
    </row>
    <row r="1494" spans="1:5" ht="12.75">
      <c r="A1494" s="101" t="s">
        <v>720</v>
      </c>
      <c r="B1494" s="101">
        <v>2138</v>
      </c>
      <c r="C1494" s="101" t="s">
        <v>740</v>
      </c>
      <c r="D1494" s="102">
        <v>3360</v>
      </c>
      <c r="E1494" s="101"/>
    </row>
    <row r="1495" spans="1:5" ht="12.75">
      <c r="A1495" s="101" t="s">
        <v>720</v>
      </c>
      <c r="B1495" s="101">
        <v>2139</v>
      </c>
      <c r="C1495" s="101" t="s">
        <v>740</v>
      </c>
      <c r="D1495" s="102">
        <v>4380</v>
      </c>
      <c r="E1495" s="101"/>
    </row>
    <row r="1496" spans="1:5" ht="12.75">
      <c r="A1496" s="101" t="s">
        <v>720</v>
      </c>
      <c r="B1496" s="101">
        <v>2140</v>
      </c>
      <c r="C1496" s="101" t="s">
        <v>740</v>
      </c>
      <c r="D1496" s="102">
        <v>5460</v>
      </c>
      <c r="E1496" s="101"/>
    </row>
    <row r="1497" spans="1:5" ht="12.75">
      <c r="A1497" s="101" t="s">
        <v>720</v>
      </c>
      <c r="B1497" s="101">
        <v>2141</v>
      </c>
      <c r="C1497" s="101" t="s">
        <v>740</v>
      </c>
      <c r="D1497" s="102">
        <v>6000</v>
      </c>
      <c r="E1497" s="101"/>
    </row>
    <row r="1498" spans="1:5" ht="12.75">
      <c r="A1498" s="101" t="s">
        <v>720</v>
      </c>
      <c r="B1498" s="101">
        <v>2142</v>
      </c>
      <c r="C1498" s="101" t="s">
        <v>741</v>
      </c>
      <c r="D1498" s="102">
        <v>1320</v>
      </c>
      <c r="E1498" s="101"/>
    </row>
    <row r="1499" spans="1:5" ht="12.75">
      <c r="A1499" s="101" t="s">
        <v>720</v>
      </c>
      <c r="B1499" s="101">
        <v>400981</v>
      </c>
      <c r="C1499" s="101" t="s">
        <v>718</v>
      </c>
      <c r="D1499" s="102">
        <v>660</v>
      </c>
      <c r="E1499" s="101"/>
    </row>
    <row r="1500" spans="1:5" ht="12.75">
      <c r="A1500" s="101" t="s">
        <v>720</v>
      </c>
      <c r="B1500" s="101">
        <v>400982</v>
      </c>
      <c r="C1500" s="101" t="s">
        <v>718</v>
      </c>
      <c r="D1500" s="102">
        <v>960</v>
      </c>
      <c r="E1500" s="101"/>
    </row>
    <row r="1501" spans="1:5" ht="12.75">
      <c r="A1501" s="101" t="s">
        <v>742</v>
      </c>
      <c r="B1501" s="101">
        <v>1080</v>
      </c>
      <c r="C1501" s="101" t="s">
        <v>743</v>
      </c>
      <c r="D1501" s="102">
        <v>1380</v>
      </c>
      <c r="E1501" s="101"/>
    </row>
    <row r="1502" spans="1:5" ht="12.75">
      <c r="A1502" s="101" t="s">
        <v>742</v>
      </c>
      <c r="B1502" s="101">
        <v>1081</v>
      </c>
      <c r="C1502" s="101" t="s">
        <v>743</v>
      </c>
      <c r="D1502" s="102">
        <v>1740</v>
      </c>
      <c r="E1502" s="101"/>
    </row>
    <row r="1503" spans="1:5" ht="12.75">
      <c r="A1503" s="101" t="s">
        <v>742</v>
      </c>
      <c r="B1503" s="101">
        <v>1083</v>
      </c>
      <c r="C1503" s="101" t="s">
        <v>743</v>
      </c>
      <c r="D1503" s="102">
        <v>2220</v>
      </c>
      <c r="E1503" s="101"/>
    </row>
    <row r="1504" spans="1:5" ht="12.75">
      <c r="A1504" s="101" t="s">
        <v>742</v>
      </c>
      <c r="B1504" s="101">
        <v>1084</v>
      </c>
      <c r="C1504" s="101" t="s">
        <v>743</v>
      </c>
      <c r="D1504" s="102">
        <v>2640</v>
      </c>
      <c r="E1504" s="101"/>
    </row>
    <row r="1505" spans="1:5" ht="12.75">
      <c r="A1505" s="101" t="s">
        <v>742</v>
      </c>
      <c r="B1505" s="101">
        <v>1095</v>
      </c>
      <c r="C1505" s="101" t="s">
        <v>744</v>
      </c>
      <c r="D1505" s="102">
        <v>1800</v>
      </c>
      <c r="E1505" s="101"/>
    </row>
    <row r="1506" spans="1:5" ht="12.75">
      <c r="A1506" s="101" t="s">
        <v>742</v>
      </c>
      <c r="B1506" s="101">
        <v>1096</v>
      </c>
      <c r="C1506" s="101" t="s">
        <v>744</v>
      </c>
      <c r="D1506" s="102">
        <v>2040</v>
      </c>
      <c r="E1506" s="101"/>
    </row>
    <row r="1507" spans="1:5" ht="12.75">
      <c r="A1507" s="101" t="s">
        <v>742</v>
      </c>
      <c r="B1507" s="101">
        <v>1085</v>
      </c>
      <c r="C1507" s="101" t="s">
        <v>743</v>
      </c>
      <c r="D1507" s="102">
        <v>4320</v>
      </c>
      <c r="E1507" s="101"/>
    </row>
    <row r="1508" spans="1:5" ht="12.75">
      <c r="A1508" s="101" t="s">
        <v>742</v>
      </c>
      <c r="B1508" s="101">
        <v>1086</v>
      </c>
      <c r="C1508" s="101" t="s">
        <v>743</v>
      </c>
      <c r="D1508" s="102">
        <v>2460</v>
      </c>
      <c r="E1508" s="101"/>
    </row>
    <row r="1509" spans="1:5" ht="12.75">
      <c r="A1509" s="101" t="s">
        <v>742</v>
      </c>
      <c r="B1509" s="101">
        <v>1088</v>
      </c>
      <c r="C1509" s="101" t="s">
        <v>743</v>
      </c>
      <c r="D1509" s="102">
        <v>3180</v>
      </c>
      <c r="E1509" s="101"/>
    </row>
    <row r="1510" spans="1:5" ht="12.75">
      <c r="A1510" s="101" t="s">
        <v>742</v>
      </c>
      <c r="B1510" s="101">
        <v>1089</v>
      </c>
      <c r="C1510" s="101" t="s">
        <v>743</v>
      </c>
      <c r="D1510" s="102">
        <v>3660</v>
      </c>
      <c r="E1510" s="101"/>
    </row>
    <row r="1511" spans="1:5" ht="12.75">
      <c r="A1511" s="101" t="s">
        <v>742</v>
      </c>
      <c r="B1511" s="101">
        <v>1090</v>
      </c>
      <c r="C1511" s="101" t="s">
        <v>743</v>
      </c>
      <c r="D1511" s="102">
        <v>4320</v>
      </c>
      <c r="E1511" s="101"/>
    </row>
    <row r="1512" spans="1:5" ht="12.75">
      <c r="A1512" s="101" t="s">
        <v>742</v>
      </c>
      <c r="B1512" s="101">
        <v>1091</v>
      </c>
      <c r="C1512" s="101" t="s">
        <v>745</v>
      </c>
      <c r="D1512" s="102">
        <v>5820</v>
      </c>
      <c r="E1512" s="101"/>
    </row>
    <row r="1513" spans="1:5" ht="12.75">
      <c r="A1513" s="101" t="s">
        <v>742</v>
      </c>
      <c r="B1513" s="101">
        <v>1092</v>
      </c>
      <c r="C1513" s="101" t="s">
        <v>745</v>
      </c>
      <c r="D1513" s="102">
        <v>6300</v>
      </c>
      <c r="E1513" s="101"/>
    </row>
    <row r="1514" spans="1:5" ht="12.75">
      <c r="A1514" s="101" t="s">
        <v>742</v>
      </c>
      <c r="B1514" s="101">
        <v>1093</v>
      </c>
      <c r="C1514" s="101" t="s">
        <v>184</v>
      </c>
      <c r="D1514" s="102">
        <v>10200</v>
      </c>
      <c r="E1514" s="101"/>
    </row>
    <row r="1515" spans="1:5" ht="12.75">
      <c r="A1515" s="101" t="s">
        <v>742</v>
      </c>
      <c r="B1515" s="101">
        <v>1094</v>
      </c>
      <c r="C1515" s="101" t="s">
        <v>184</v>
      </c>
      <c r="D1515" s="102">
        <v>8880</v>
      </c>
      <c r="E1515" s="101"/>
    </row>
    <row r="1516" spans="1:5" ht="12.75">
      <c r="A1516" s="101" t="s">
        <v>742</v>
      </c>
      <c r="B1516" s="101">
        <v>1531</v>
      </c>
      <c r="C1516" s="101" t="s">
        <v>746</v>
      </c>
      <c r="D1516" s="102">
        <v>3660</v>
      </c>
      <c r="E1516" s="101"/>
    </row>
    <row r="1517" spans="1:5" ht="12.75">
      <c r="A1517" s="101" t="s">
        <v>742</v>
      </c>
      <c r="B1517" s="101">
        <v>1532</v>
      </c>
      <c r="C1517" s="101" t="s">
        <v>746</v>
      </c>
      <c r="D1517" s="102">
        <v>5760</v>
      </c>
      <c r="E1517" s="101"/>
    </row>
    <row r="1518" spans="1:5" ht="12.75">
      <c r="A1518" s="101" t="s">
        <v>742</v>
      </c>
      <c r="B1518" s="101">
        <v>1533</v>
      </c>
      <c r="C1518" s="101" t="s">
        <v>746</v>
      </c>
      <c r="D1518" s="102">
        <v>4140</v>
      </c>
      <c r="E1518" s="101"/>
    </row>
    <row r="1519" spans="1:5" ht="12.75">
      <c r="A1519" s="101" t="s">
        <v>742</v>
      </c>
      <c r="B1519" s="101">
        <v>1534</v>
      </c>
      <c r="C1519" s="101" t="s">
        <v>746</v>
      </c>
      <c r="D1519" s="102">
        <v>5040</v>
      </c>
      <c r="E1519" s="101"/>
    </row>
    <row r="1520" spans="1:5" ht="12.75">
      <c r="A1520" s="101" t="s">
        <v>742</v>
      </c>
      <c r="B1520" s="101">
        <v>1535</v>
      </c>
      <c r="C1520" s="101" t="s">
        <v>746</v>
      </c>
      <c r="D1520" s="102">
        <v>2940</v>
      </c>
      <c r="E1520" s="101"/>
    </row>
    <row r="1521" spans="1:5" ht="12.75">
      <c r="A1521" s="101" t="s">
        <v>742</v>
      </c>
      <c r="B1521" s="101">
        <v>1537</v>
      </c>
      <c r="C1521" s="101" t="s">
        <v>746</v>
      </c>
      <c r="D1521" s="102">
        <v>3900</v>
      </c>
      <c r="E1521" s="101"/>
    </row>
    <row r="1522" spans="1:5" ht="12.75">
      <c r="A1522" s="101" t="s">
        <v>742</v>
      </c>
      <c r="B1522" s="101">
        <v>1538</v>
      </c>
      <c r="C1522" s="101" t="s">
        <v>746</v>
      </c>
      <c r="D1522" s="102">
        <v>6000</v>
      </c>
      <c r="E1522" s="101"/>
    </row>
    <row r="1523" spans="1:5" ht="12.75">
      <c r="A1523" s="101" t="s">
        <v>742</v>
      </c>
      <c r="B1523" s="101">
        <v>1539</v>
      </c>
      <c r="C1523" s="101" t="s">
        <v>746</v>
      </c>
      <c r="D1523" s="102">
        <v>4380</v>
      </c>
      <c r="E1523" s="101"/>
    </row>
    <row r="1524" spans="1:5" ht="12.75">
      <c r="A1524" s="101" t="s">
        <v>742</v>
      </c>
      <c r="B1524" s="101">
        <v>1540</v>
      </c>
      <c r="C1524" s="101" t="s">
        <v>746</v>
      </c>
      <c r="D1524" s="102">
        <v>5280</v>
      </c>
      <c r="E1524" s="101"/>
    </row>
    <row r="1525" spans="1:5" ht="12.75">
      <c r="A1525" s="101" t="s">
        <v>742</v>
      </c>
      <c r="B1525" s="101">
        <v>1541</v>
      </c>
      <c r="C1525" s="101" t="s">
        <v>746</v>
      </c>
      <c r="D1525" s="102">
        <v>3180</v>
      </c>
      <c r="E1525" s="101"/>
    </row>
    <row r="1526" spans="1:5" ht="12.75">
      <c r="A1526" s="101" t="s">
        <v>742</v>
      </c>
      <c r="B1526" s="101">
        <v>2151</v>
      </c>
      <c r="C1526" s="101" t="s">
        <v>747</v>
      </c>
      <c r="D1526" s="102">
        <v>5820</v>
      </c>
      <c r="E1526" s="101"/>
    </row>
    <row r="1527" spans="1:5" ht="12.75">
      <c r="A1527" s="101" t="s">
        <v>742</v>
      </c>
      <c r="B1527" s="101">
        <v>2152</v>
      </c>
      <c r="C1527" s="101" t="s">
        <v>748</v>
      </c>
      <c r="D1527" s="102">
        <v>7380</v>
      </c>
      <c r="E1527" s="101"/>
    </row>
    <row r="1528" spans="1:5" ht="12.75">
      <c r="A1528" s="101" t="s">
        <v>742</v>
      </c>
      <c r="B1528" s="101">
        <v>2153</v>
      </c>
      <c r="C1528" s="101" t="s">
        <v>749</v>
      </c>
      <c r="D1528" s="102">
        <v>9240</v>
      </c>
      <c r="E1528" s="101"/>
    </row>
    <row r="1529" spans="1:5" ht="12.75">
      <c r="A1529" s="101" t="s">
        <v>742</v>
      </c>
      <c r="B1529" s="101">
        <v>2154</v>
      </c>
      <c r="C1529" s="101" t="s">
        <v>750</v>
      </c>
      <c r="D1529" s="102">
        <v>10740</v>
      </c>
      <c r="E1529" s="101"/>
    </row>
    <row r="1530" spans="1:5" ht="12.75">
      <c r="A1530" s="101" t="s">
        <v>742</v>
      </c>
      <c r="B1530" s="101">
        <v>2155</v>
      </c>
      <c r="C1530" s="101" t="s">
        <v>751</v>
      </c>
      <c r="D1530" s="102">
        <v>12360</v>
      </c>
      <c r="E1530" s="101"/>
    </row>
    <row r="1531" spans="1:5" ht="12.75">
      <c r="A1531" s="101" t="s">
        <v>742</v>
      </c>
      <c r="B1531" s="101">
        <v>2156</v>
      </c>
      <c r="C1531" s="101" t="s">
        <v>752</v>
      </c>
      <c r="D1531" s="102">
        <v>13800</v>
      </c>
      <c r="E1531" s="101"/>
    </row>
    <row r="1532" spans="1:5" ht="12.75">
      <c r="A1532" s="101" t="s">
        <v>742</v>
      </c>
      <c r="B1532" s="101">
        <v>2157</v>
      </c>
      <c r="C1532" s="101" t="s">
        <v>753</v>
      </c>
      <c r="D1532" s="102">
        <v>15540</v>
      </c>
      <c r="E1532" s="101"/>
    </row>
    <row r="1533" spans="1:5" ht="12.75">
      <c r="A1533" s="101" t="s">
        <v>742</v>
      </c>
      <c r="B1533" s="101">
        <v>2158</v>
      </c>
      <c r="C1533" s="101" t="s">
        <v>754</v>
      </c>
      <c r="D1533" s="102">
        <v>17580</v>
      </c>
      <c r="E1533" s="101"/>
    </row>
    <row r="1534" spans="1:5" ht="12.75">
      <c r="A1534" s="101" t="s">
        <v>742</v>
      </c>
      <c r="B1534" s="101">
        <v>2159</v>
      </c>
      <c r="C1534" s="101" t="s">
        <v>755</v>
      </c>
      <c r="D1534" s="102">
        <v>19200</v>
      </c>
      <c r="E1534" s="101"/>
    </row>
    <row r="1535" spans="1:5" ht="12.75">
      <c r="A1535" s="101" t="s">
        <v>742</v>
      </c>
      <c r="B1535" s="101">
        <v>2161</v>
      </c>
      <c r="C1535" s="101" t="s">
        <v>756</v>
      </c>
      <c r="D1535" s="102">
        <v>4560</v>
      </c>
      <c r="E1535" s="101"/>
    </row>
    <row r="1536" spans="1:5" ht="12.75">
      <c r="A1536" s="101" t="s">
        <v>742</v>
      </c>
      <c r="B1536" s="101">
        <v>2162</v>
      </c>
      <c r="C1536" s="101" t="s">
        <v>757</v>
      </c>
      <c r="D1536" s="102">
        <v>5940</v>
      </c>
      <c r="E1536" s="101"/>
    </row>
    <row r="1537" spans="1:5" ht="12.75">
      <c r="A1537" s="101" t="s">
        <v>742</v>
      </c>
      <c r="B1537" s="101">
        <v>2163</v>
      </c>
      <c r="C1537" s="101" t="s">
        <v>758</v>
      </c>
      <c r="D1537" s="102">
        <v>7500</v>
      </c>
      <c r="E1537" s="101"/>
    </row>
    <row r="1538" spans="1:5" ht="12.75">
      <c r="A1538" s="101" t="s">
        <v>742</v>
      </c>
      <c r="B1538" s="101">
        <v>2164</v>
      </c>
      <c r="C1538" s="101" t="s">
        <v>759</v>
      </c>
      <c r="D1538" s="102">
        <v>8880</v>
      </c>
      <c r="E1538" s="101"/>
    </row>
    <row r="1539" spans="1:5" ht="12.75">
      <c r="A1539" s="101" t="s">
        <v>742</v>
      </c>
      <c r="B1539" s="101">
        <v>2165</v>
      </c>
      <c r="C1539" s="101" t="s">
        <v>760</v>
      </c>
      <c r="D1539" s="102">
        <v>10200</v>
      </c>
      <c r="E1539" s="101"/>
    </row>
    <row r="1540" spans="1:5" ht="12.75">
      <c r="A1540" s="101" t="s">
        <v>742</v>
      </c>
      <c r="B1540" s="101">
        <v>2166</v>
      </c>
      <c r="C1540" s="101" t="s">
        <v>761</v>
      </c>
      <c r="D1540" s="102">
        <v>11580</v>
      </c>
      <c r="E1540" s="101"/>
    </row>
    <row r="1541" spans="1:5" ht="12.75">
      <c r="A1541" s="101" t="s">
        <v>742</v>
      </c>
      <c r="B1541" s="101">
        <v>2167</v>
      </c>
      <c r="C1541" s="101" t="s">
        <v>762</v>
      </c>
      <c r="D1541" s="102">
        <v>13080</v>
      </c>
      <c r="E1541" s="101"/>
    </row>
    <row r="1542" spans="1:5" ht="12.75">
      <c r="A1542" s="101" t="s">
        <v>742</v>
      </c>
      <c r="B1542" s="101">
        <v>2168</v>
      </c>
      <c r="C1542" s="101" t="s">
        <v>763</v>
      </c>
      <c r="D1542" s="102">
        <v>14880</v>
      </c>
      <c r="E1542" s="101"/>
    </row>
    <row r="1543" spans="1:5" ht="12.75">
      <c r="A1543" s="101" t="s">
        <v>742</v>
      </c>
      <c r="B1543" s="101">
        <v>2169</v>
      </c>
      <c r="C1543" s="101" t="s">
        <v>764</v>
      </c>
      <c r="D1543" s="102">
        <v>16260</v>
      </c>
      <c r="E1543" s="101"/>
    </row>
    <row r="1544" spans="1:5" ht="12.75">
      <c r="A1544" s="101" t="s">
        <v>742</v>
      </c>
      <c r="B1544" s="101">
        <v>790056</v>
      </c>
      <c r="C1544" s="101" t="s">
        <v>765</v>
      </c>
      <c r="D1544" s="102">
        <v>4586</v>
      </c>
      <c r="E1544" s="101"/>
    </row>
    <row r="1545" spans="1:5" ht="12.75">
      <c r="A1545" s="101" t="s">
        <v>742</v>
      </c>
      <c r="B1545" s="101">
        <v>790059</v>
      </c>
      <c r="C1545" s="101" t="s">
        <v>766</v>
      </c>
      <c r="D1545" s="102">
        <v>171</v>
      </c>
      <c r="E1545" s="101"/>
    </row>
    <row r="1546" spans="1:5" ht="12.75">
      <c r="A1546" s="101" t="s">
        <v>742</v>
      </c>
      <c r="B1546" s="101">
        <v>790058</v>
      </c>
      <c r="C1546" s="101" t="s">
        <v>767</v>
      </c>
      <c r="D1546" s="102">
        <v>159</v>
      </c>
      <c r="E1546" s="101"/>
    </row>
    <row r="1547" spans="1:5" ht="12.75">
      <c r="A1547" s="101" t="s">
        <v>742</v>
      </c>
      <c r="B1547" s="101">
        <v>790057</v>
      </c>
      <c r="C1547" s="101" t="s">
        <v>768</v>
      </c>
      <c r="D1547" s="102">
        <v>2234</v>
      </c>
      <c r="E1547" s="101"/>
    </row>
    <row r="1548" spans="1:5" ht="12.75">
      <c r="A1548" s="101" t="s">
        <v>769</v>
      </c>
      <c r="B1548" s="101">
        <v>1240</v>
      </c>
      <c r="C1548" s="101" t="s">
        <v>185</v>
      </c>
      <c r="D1548" s="102">
        <v>3660</v>
      </c>
      <c r="E1548" s="101"/>
    </row>
    <row r="1549" spans="1:5" ht="12.75">
      <c r="A1549" s="101" t="s">
        <v>769</v>
      </c>
      <c r="B1549" s="101">
        <v>1241</v>
      </c>
      <c r="C1549" s="101" t="s">
        <v>110</v>
      </c>
      <c r="D1549" s="102">
        <v>12780</v>
      </c>
      <c r="E1549" s="101"/>
    </row>
    <row r="1550" spans="1:5" ht="12.75">
      <c r="A1550" s="101" t="s">
        <v>769</v>
      </c>
      <c r="B1550" s="101" t="s">
        <v>770</v>
      </c>
      <c r="C1550" s="101" t="s">
        <v>110</v>
      </c>
      <c r="D1550" s="102">
        <v>12780</v>
      </c>
      <c r="E1550" s="101"/>
    </row>
    <row r="1551" spans="1:5" ht="12.75">
      <c r="A1551" s="101" t="s">
        <v>769</v>
      </c>
      <c r="B1551" s="101">
        <v>1300</v>
      </c>
      <c r="C1551" s="101" t="s">
        <v>157</v>
      </c>
      <c r="D1551" s="102">
        <v>5580</v>
      </c>
      <c r="E1551" s="101"/>
    </row>
    <row r="1552" spans="1:5" ht="12.75">
      <c r="A1552" s="101" t="s">
        <v>769</v>
      </c>
      <c r="B1552" s="101">
        <v>1301</v>
      </c>
      <c r="C1552" s="101" t="s">
        <v>771</v>
      </c>
      <c r="D1552" s="102">
        <v>5340</v>
      </c>
      <c r="E1552" s="101"/>
    </row>
    <row r="1553" spans="1:5" ht="12.75">
      <c r="A1553" s="101" t="s">
        <v>769</v>
      </c>
      <c r="B1553" s="101">
        <v>1302</v>
      </c>
      <c r="C1553" s="101" t="s">
        <v>157</v>
      </c>
      <c r="D1553" s="102">
        <v>4920</v>
      </c>
      <c r="E1553" s="101"/>
    </row>
    <row r="1554" spans="1:5" ht="12.75">
      <c r="A1554" s="101" t="s">
        <v>769</v>
      </c>
      <c r="B1554" s="101">
        <v>1303</v>
      </c>
      <c r="C1554" s="101" t="s">
        <v>157</v>
      </c>
      <c r="D1554" s="102">
        <v>4560</v>
      </c>
      <c r="E1554" s="101"/>
    </row>
    <row r="1555" spans="1:5" ht="12.75">
      <c r="A1555" s="101" t="s">
        <v>769</v>
      </c>
      <c r="B1555" s="101">
        <v>1304</v>
      </c>
      <c r="C1555" s="101" t="s">
        <v>157</v>
      </c>
      <c r="D1555" s="102">
        <v>4680</v>
      </c>
      <c r="E1555" s="101"/>
    </row>
    <row r="1556" spans="1:5" ht="12.75">
      <c r="A1556" s="101" t="s">
        <v>769</v>
      </c>
      <c r="B1556" s="101">
        <v>1305</v>
      </c>
      <c r="C1556" s="101" t="s">
        <v>157</v>
      </c>
      <c r="D1556" s="102">
        <v>4320</v>
      </c>
      <c r="E1556" s="101"/>
    </row>
    <row r="1557" spans="1:5" ht="12.75">
      <c r="A1557" s="101" t="s">
        <v>769</v>
      </c>
      <c r="B1557" s="101">
        <v>1306</v>
      </c>
      <c r="C1557" s="101" t="s">
        <v>157</v>
      </c>
      <c r="D1557" s="102">
        <v>6000</v>
      </c>
      <c r="E1557" s="101"/>
    </row>
    <row r="1558" spans="1:5" ht="12.75">
      <c r="A1558" s="101" t="s">
        <v>769</v>
      </c>
      <c r="B1558" s="101">
        <v>1307</v>
      </c>
      <c r="C1558" s="101" t="s">
        <v>157</v>
      </c>
      <c r="D1558" s="102">
        <v>5640</v>
      </c>
      <c r="E1558" s="101"/>
    </row>
    <row r="1559" spans="1:5" ht="12.75">
      <c r="A1559" s="101" t="s">
        <v>769</v>
      </c>
      <c r="B1559" s="101">
        <v>1308</v>
      </c>
      <c r="C1559" s="101" t="s">
        <v>157</v>
      </c>
      <c r="D1559" s="102">
        <v>7020</v>
      </c>
      <c r="E1559" s="101"/>
    </row>
    <row r="1560" spans="1:5" ht="12.75">
      <c r="A1560" s="101" t="s">
        <v>769</v>
      </c>
      <c r="B1560" s="101">
        <v>1309</v>
      </c>
      <c r="C1560" s="101" t="s">
        <v>157</v>
      </c>
      <c r="D1560" s="102">
        <v>6660</v>
      </c>
      <c r="E1560" s="101"/>
    </row>
    <row r="1561" spans="1:5" ht="12.75">
      <c r="A1561" s="101" t="s">
        <v>769</v>
      </c>
      <c r="B1561" s="101">
        <v>1310</v>
      </c>
      <c r="C1561" s="101" t="s">
        <v>140</v>
      </c>
      <c r="D1561" s="102">
        <v>5760</v>
      </c>
      <c r="E1561" s="101"/>
    </row>
    <row r="1562" spans="1:5" ht="12.75">
      <c r="A1562" s="101" t="s">
        <v>769</v>
      </c>
      <c r="B1562" s="101">
        <v>1399</v>
      </c>
      <c r="C1562" s="101" t="s">
        <v>772</v>
      </c>
      <c r="D1562" s="102">
        <v>1920</v>
      </c>
      <c r="E1562" s="101"/>
    </row>
    <row r="1563" spans="1:5" ht="12.75">
      <c r="A1563" s="101" t="s">
        <v>769</v>
      </c>
      <c r="B1563" s="101">
        <v>1646</v>
      </c>
      <c r="C1563" s="101" t="s">
        <v>212</v>
      </c>
      <c r="D1563" s="102">
        <v>9900</v>
      </c>
      <c r="E1563" s="101"/>
    </row>
    <row r="1564" spans="1:5" ht="12.75">
      <c r="A1564" s="101" t="s">
        <v>769</v>
      </c>
      <c r="B1564" s="101">
        <v>1647</v>
      </c>
      <c r="C1564" s="101" t="s">
        <v>212</v>
      </c>
      <c r="D1564" s="102">
        <v>10560</v>
      </c>
      <c r="E1564" s="101"/>
    </row>
    <row r="1565" spans="1:5" ht="12.75">
      <c r="A1565" s="101" t="s">
        <v>769</v>
      </c>
      <c r="B1565" s="101">
        <v>1648</v>
      </c>
      <c r="C1565" s="101" t="s">
        <v>144</v>
      </c>
      <c r="D1565" s="102">
        <v>11880</v>
      </c>
      <c r="E1565" s="101"/>
    </row>
    <row r="1566" spans="1:5" ht="12.75">
      <c r="A1566" s="101" t="s">
        <v>769</v>
      </c>
      <c r="B1566" s="101">
        <v>1725</v>
      </c>
      <c r="C1566" s="101" t="s">
        <v>144</v>
      </c>
      <c r="D1566" s="102">
        <v>6720</v>
      </c>
      <c r="E1566" s="101"/>
    </row>
    <row r="1567" spans="1:5" ht="12.75">
      <c r="A1567" s="101" t="s">
        <v>769</v>
      </c>
      <c r="B1567" s="101">
        <v>1856</v>
      </c>
      <c r="C1567" s="101" t="s">
        <v>773</v>
      </c>
      <c r="D1567" s="102">
        <v>1200</v>
      </c>
      <c r="E1567" s="101"/>
    </row>
    <row r="1568" spans="1:5" ht="12.75">
      <c r="A1568" s="101" t="s">
        <v>769</v>
      </c>
      <c r="B1568" s="101">
        <v>1857</v>
      </c>
      <c r="C1568" s="101" t="s">
        <v>589</v>
      </c>
      <c r="D1568" s="102">
        <v>1320</v>
      </c>
      <c r="E1568" s="101"/>
    </row>
    <row r="1569" spans="1:5" ht="12.75">
      <c r="A1569" s="101" t="s">
        <v>769</v>
      </c>
      <c r="B1569" s="101">
        <v>1930</v>
      </c>
      <c r="C1569" s="101" t="s">
        <v>180</v>
      </c>
      <c r="D1569" s="102">
        <v>480</v>
      </c>
      <c r="E1569" s="101"/>
    </row>
    <row r="1570" spans="1:5" ht="12.75">
      <c r="A1570" s="101" t="s">
        <v>769</v>
      </c>
      <c r="B1570" s="101" t="s">
        <v>774</v>
      </c>
      <c r="C1570" s="101" t="s">
        <v>234</v>
      </c>
      <c r="D1570" s="102">
        <v>7440</v>
      </c>
      <c r="E1570" s="101"/>
    </row>
    <row r="1571" spans="1:5" ht="12.75">
      <c r="A1571" s="101" t="s">
        <v>769</v>
      </c>
      <c r="B1571" s="101" t="s">
        <v>775</v>
      </c>
      <c r="C1571" s="101" t="s">
        <v>234</v>
      </c>
      <c r="D1571" s="102">
        <v>6900</v>
      </c>
      <c r="E1571" s="101"/>
    </row>
    <row r="1572" spans="1:5" ht="12.75">
      <c r="A1572" s="101" t="s">
        <v>769</v>
      </c>
      <c r="B1572" s="101" t="s">
        <v>776</v>
      </c>
      <c r="C1572" s="101" t="s">
        <v>234</v>
      </c>
      <c r="D1572" s="102">
        <v>7740</v>
      </c>
      <c r="E1572" s="101"/>
    </row>
    <row r="1573" spans="1:5" ht="12.75">
      <c r="A1573" s="101" t="s">
        <v>769</v>
      </c>
      <c r="B1573" s="101" t="s">
        <v>777</v>
      </c>
      <c r="C1573" s="101" t="s">
        <v>234</v>
      </c>
      <c r="D1573" s="102">
        <v>8460</v>
      </c>
      <c r="E1573" s="101"/>
    </row>
    <row r="1574" spans="1:5" ht="12.75">
      <c r="A1574" s="101" t="s">
        <v>769</v>
      </c>
      <c r="B1574" s="101" t="s">
        <v>778</v>
      </c>
      <c r="C1574" s="101" t="s">
        <v>234</v>
      </c>
      <c r="D1574" s="102">
        <v>10500</v>
      </c>
      <c r="E1574" s="101"/>
    </row>
    <row r="1575" spans="1:5" ht="12.75">
      <c r="A1575" s="101" t="s">
        <v>769</v>
      </c>
      <c r="B1575" s="101" t="s">
        <v>779</v>
      </c>
      <c r="C1575" s="101" t="s">
        <v>234</v>
      </c>
      <c r="D1575" s="102">
        <v>12180</v>
      </c>
      <c r="E1575" s="101"/>
    </row>
    <row r="1576" spans="1:5" ht="12.75">
      <c r="A1576" s="101" t="s">
        <v>769</v>
      </c>
      <c r="B1576" s="101" t="s">
        <v>780</v>
      </c>
      <c r="C1576" s="101" t="s">
        <v>234</v>
      </c>
      <c r="D1576" s="102">
        <v>13620</v>
      </c>
      <c r="E1576" s="101"/>
    </row>
    <row r="1577" spans="1:5" ht="12.75">
      <c r="A1577" s="101" t="s">
        <v>769</v>
      </c>
      <c r="B1577" s="101" t="s">
        <v>781</v>
      </c>
      <c r="C1577" s="101" t="s">
        <v>234</v>
      </c>
      <c r="D1577" s="102">
        <v>8880</v>
      </c>
      <c r="E1577" s="101"/>
    </row>
    <row r="1578" spans="1:5" ht="12.75">
      <c r="A1578" s="101" t="s">
        <v>769</v>
      </c>
      <c r="B1578" s="101" t="s">
        <v>782</v>
      </c>
      <c r="C1578" s="101" t="s">
        <v>234</v>
      </c>
      <c r="D1578" s="102">
        <v>9420</v>
      </c>
      <c r="E1578" s="101"/>
    </row>
    <row r="1579" spans="1:5" ht="12.75">
      <c r="A1579" s="101" t="s">
        <v>769</v>
      </c>
      <c r="B1579" s="101" t="s">
        <v>783</v>
      </c>
      <c r="C1579" s="101" t="s">
        <v>234</v>
      </c>
      <c r="D1579" s="102">
        <v>10800</v>
      </c>
      <c r="E1579" s="101"/>
    </row>
    <row r="1580" spans="1:5" ht="12.75">
      <c r="A1580" s="101" t="s">
        <v>769</v>
      </c>
      <c r="B1580" s="101" t="s">
        <v>784</v>
      </c>
      <c r="C1580" s="101" t="s">
        <v>234</v>
      </c>
      <c r="D1580" s="102">
        <v>13800</v>
      </c>
      <c r="E1580" s="101"/>
    </row>
    <row r="1581" spans="1:5" ht="12.75">
      <c r="A1581" s="101" t="s">
        <v>769</v>
      </c>
      <c r="B1581" s="101" t="s">
        <v>785</v>
      </c>
      <c r="C1581" s="101" t="s">
        <v>234</v>
      </c>
      <c r="D1581" s="102">
        <v>14880</v>
      </c>
      <c r="E1581" s="101"/>
    </row>
    <row r="1582" spans="1:5" ht="12.75">
      <c r="A1582" s="101" t="s">
        <v>769</v>
      </c>
      <c r="B1582" s="101" t="s">
        <v>786</v>
      </c>
      <c r="C1582" s="101" t="s">
        <v>234</v>
      </c>
      <c r="D1582" s="102">
        <v>17640</v>
      </c>
      <c r="E1582" s="101"/>
    </row>
    <row r="1583" spans="1:5" ht="12.75">
      <c r="A1583" s="101" t="s">
        <v>769</v>
      </c>
      <c r="B1583" s="101" t="s">
        <v>787</v>
      </c>
      <c r="C1583" s="101" t="s">
        <v>585</v>
      </c>
      <c r="D1583" s="102">
        <v>8880</v>
      </c>
      <c r="E1583" s="101"/>
    </row>
    <row r="1584" spans="1:5" ht="12.75">
      <c r="A1584" s="101" t="s">
        <v>769</v>
      </c>
      <c r="B1584" s="101" t="s">
        <v>788</v>
      </c>
      <c r="C1584" s="101" t="s">
        <v>585</v>
      </c>
      <c r="D1584" s="102">
        <v>12540</v>
      </c>
      <c r="E1584" s="101"/>
    </row>
    <row r="1585" spans="1:5" ht="12.75">
      <c r="A1585" s="101" t="s">
        <v>769</v>
      </c>
      <c r="B1585" s="101" t="s">
        <v>789</v>
      </c>
      <c r="C1585" s="101" t="s">
        <v>185</v>
      </c>
      <c r="D1585" s="102">
        <v>6720</v>
      </c>
      <c r="E1585" s="101"/>
    </row>
    <row r="1586" spans="1:5" ht="12.75">
      <c r="A1586" s="101" t="s">
        <v>769</v>
      </c>
      <c r="B1586" s="101" t="s">
        <v>790</v>
      </c>
      <c r="C1586" s="101" t="s">
        <v>185</v>
      </c>
      <c r="D1586" s="102">
        <v>6720</v>
      </c>
      <c r="E1586" s="101"/>
    </row>
    <row r="1587" spans="1:5" ht="12.75">
      <c r="A1587" s="101" t="s">
        <v>769</v>
      </c>
      <c r="B1587" s="101" t="s">
        <v>791</v>
      </c>
      <c r="C1587" s="101" t="s">
        <v>185</v>
      </c>
      <c r="D1587" s="102">
        <v>7140</v>
      </c>
      <c r="E1587" s="101"/>
    </row>
    <row r="1588" spans="1:5" ht="12.75">
      <c r="A1588" s="101" t="s">
        <v>769</v>
      </c>
      <c r="B1588" s="101" t="s">
        <v>792</v>
      </c>
      <c r="C1588" s="101" t="s">
        <v>185</v>
      </c>
      <c r="D1588" s="102">
        <v>7140</v>
      </c>
      <c r="E1588" s="101"/>
    </row>
    <row r="1589" spans="1:5" ht="12.75">
      <c r="A1589" s="101" t="s">
        <v>793</v>
      </c>
      <c r="B1589" s="101">
        <v>2700</v>
      </c>
      <c r="C1589" s="101" t="s">
        <v>794</v>
      </c>
      <c r="D1589" s="102">
        <v>1320</v>
      </c>
      <c r="E1589" s="101"/>
    </row>
    <row r="1590" spans="1:5" ht="12.75">
      <c r="A1590" s="101" t="s">
        <v>793</v>
      </c>
      <c r="B1590" s="101">
        <v>2701</v>
      </c>
      <c r="C1590" s="101" t="s">
        <v>795</v>
      </c>
      <c r="D1590" s="102">
        <v>2280</v>
      </c>
      <c r="E1590" s="101"/>
    </row>
    <row r="1591" spans="1:5" ht="12.75">
      <c r="A1591" s="101" t="s">
        <v>793</v>
      </c>
      <c r="B1591" s="101">
        <v>2706</v>
      </c>
      <c r="C1591" s="101" t="s">
        <v>796</v>
      </c>
      <c r="D1591" s="102">
        <v>2820</v>
      </c>
      <c r="E1591" s="101"/>
    </row>
    <row r="1592" spans="1:5" ht="12.75">
      <c r="A1592" s="101" t="s">
        <v>793</v>
      </c>
      <c r="B1592" s="101">
        <v>2708</v>
      </c>
      <c r="C1592" s="101" t="s">
        <v>797</v>
      </c>
      <c r="D1592" s="102">
        <v>2340</v>
      </c>
      <c r="E1592" s="101"/>
    </row>
    <row r="1593" spans="1:5" ht="12.75">
      <c r="A1593" s="101" t="s">
        <v>793</v>
      </c>
      <c r="B1593" s="101">
        <v>2709</v>
      </c>
      <c r="C1593" s="101" t="s">
        <v>798</v>
      </c>
      <c r="D1593" s="102">
        <v>3600</v>
      </c>
      <c r="E1593" s="101"/>
    </row>
    <row r="1594" spans="1:5" ht="12.75">
      <c r="A1594" s="101" t="s">
        <v>793</v>
      </c>
      <c r="B1594" s="101">
        <v>2711</v>
      </c>
      <c r="C1594" s="101" t="s">
        <v>799</v>
      </c>
      <c r="D1594" s="102">
        <v>4020</v>
      </c>
      <c r="E1594" s="101"/>
    </row>
    <row r="1595" spans="1:5" ht="12.75">
      <c r="A1595" s="101" t="s">
        <v>793</v>
      </c>
      <c r="B1595" s="101">
        <v>2714</v>
      </c>
      <c r="C1595" s="101" t="s">
        <v>800</v>
      </c>
      <c r="D1595" s="102">
        <v>2160</v>
      </c>
      <c r="E1595" s="101"/>
    </row>
    <row r="1596" spans="1:5" ht="12.75">
      <c r="A1596" s="101" t="s">
        <v>793</v>
      </c>
      <c r="B1596" s="101">
        <v>2715</v>
      </c>
      <c r="C1596" s="101" t="s">
        <v>801</v>
      </c>
      <c r="D1596" s="102">
        <v>2940</v>
      </c>
      <c r="E1596" s="101"/>
    </row>
    <row r="1597" spans="1:5" ht="12.75">
      <c r="A1597" s="101" t="s">
        <v>793</v>
      </c>
      <c r="B1597" s="101">
        <v>2718</v>
      </c>
      <c r="C1597" s="101" t="s">
        <v>802</v>
      </c>
      <c r="D1597" s="102">
        <v>2280</v>
      </c>
      <c r="E1597" s="101"/>
    </row>
    <row r="1598" spans="1:5" ht="12.75">
      <c r="A1598" s="101" t="s">
        <v>793</v>
      </c>
      <c r="B1598" s="101">
        <v>2719</v>
      </c>
      <c r="C1598" s="101" t="s">
        <v>803</v>
      </c>
      <c r="D1598" s="102">
        <v>6000</v>
      </c>
      <c r="E1598" s="101"/>
    </row>
    <row r="1599" spans="1:5" ht="12.75">
      <c r="A1599" s="101" t="s">
        <v>793</v>
      </c>
      <c r="B1599" s="101">
        <v>2720</v>
      </c>
      <c r="C1599" s="101" t="s">
        <v>804</v>
      </c>
      <c r="D1599" s="102">
        <v>8580</v>
      </c>
      <c r="E1599" s="101"/>
    </row>
    <row r="1600" spans="1:5" ht="12.75">
      <c r="A1600" s="101" t="s">
        <v>793</v>
      </c>
      <c r="B1600" s="101">
        <v>2723</v>
      </c>
      <c r="C1600" s="101" t="s">
        <v>805</v>
      </c>
      <c r="D1600" s="102">
        <v>1560</v>
      </c>
      <c r="E1600" s="101"/>
    </row>
    <row r="1601" spans="1:5" ht="12.75">
      <c r="A1601" s="101" t="s">
        <v>793</v>
      </c>
      <c r="B1601" s="101">
        <v>2724</v>
      </c>
      <c r="C1601" s="101" t="s">
        <v>806</v>
      </c>
      <c r="D1601" s="102">
        <v>2700</v>
      </c>
      <c r="E1601" s="101"/>
    </row>
    <row r="1602" spans="1:5" ht="12.75">
      <c r="A1602" s="101" t="s">
        <v>793</v>
      </c>
      <c r="B1602" s="101">
        <v>2725</v>
      </c>
      <c r="C1602" s="101" t="s">
        <v>807</v>
      </c>
      <c r="D1602" s="102">
        <v>3600</v>
      </c>
      <c r="E1602" s="101"/>
    </row>
    <row r="1603" spans="1:5" ht="12.75">
      <c r="A1603" s="101" t="s">
        <v>793</v>
      </c>
      <c r="B1603" s="101">
        <v>2726</v>
      </c>
      <c r="C1603" s="101" t="s">
        <v>808</v>
      </c>
      <c r="D1603" s="102">
        <v>3240</v>
      </c>
      <c r="E1603" s="101"/>
    </row>
    <row r="1604" spans="1:5" ht="12.75">
      <c r="A1604" s="101" t="s">
        <v>793</v>
      </c>
      <c r="B1604" s="101">
        <v>2727</v>
      </c>
      <c r="C1604" s="101" t="s">
        <v>809</v>
      </c>
      <c r="D1604" s="102">
        <v>2880</v>
      </c>
      <c r="E1604" s="101"/>
    </row>
    <row r="1605" spans="1:5" ht="12.75">
      <c r="A1605" s="101" t="s">
        <v>793</v>
      </c>
      <c r="B1605" s="101">
        <v>2728</v>
      </c>
      <c r="C1605" s="101" t="s">
        <v>810</v>
      </c>
      <c r="D1605" s="102">
        <v>3960</v>
      </c>
      <c r="E1605" s="101"/>
    </row>
    <row r="1606" spans="1:5" ht="12.75">
      <c r="A1606" s="101" t="s">
        <v>793</v>
      </c>
      <c r="B1606" s="101">
        <v>2729</v>
      </c>
      <c r="C1606" s="101" t="s">
        <v>811</v>
      </c>
      <c r="D1606" s="102">
        <v>3180</v>
      </c>
      <c r="E1606" s="101"/>
    </row>
    <row r="1607" spans="1:5" ht="12.75">
      <c r="A1607" s="101" t="s">
        <v>793</v>
      </c>
      <c r="B1607" s="101">
        <v>2730</v>
      </c>
      <c r="C1607" s="101" t="s">
        <v>812</v>
      </c>
      <c r="D1607" s="102">
        <v>4140</v>
      </c>
      <c r="E1607" s="101"/>
    </row>
    <row r="1608" spans="1:5" ht="12.75">
      <c r="A1608" s="101" t="s">
        <v>793</v>
      </c>
      <c r="B1608" s="101">
        <v>2732</v>
      </c>
      <c r="C1608" s="101" t="s">
        <v>813</v>
      </c>
      <c r="D1608" s="102">
        <v>840</v>
      </c>
      <c r="E1608" s="101"/>
    </row>
    <row r="1609" spans="1:5" ht="12.75">
      <c r="A1609" s="101" t="s">
        <v>793</v>
      </c>
      <c r="B1609" s="101">
        <v>2733</v>
      </c>
      <c r="C1609" s="101" t="s">
        <v>814</v>
      </c>
      <c r="D1609" s="102">
        <v>840</v>
      </c>
      <c r="E1609" s="101"/>
    </row>
    <row r="1610" spans="1:5" ht="12.75">
      <c r="A1610" s="101" t="s">
        <v>793</v>
      </c>
      <c r="B1610" s="101">
        <v>2734</v>
      </c>
      <c r="C1610" s="101" t="s">
        <v>815</v>
      </c>
      <c r="D1610" s="102">
        <v>1200</v>
      </c>
      <c r="E1610" s="101"/>
    </row>
    <row r="1611" spans="1:5" ht="12.75">
      <c r="A1611" s="101" t="s">
        <v>793</v>
      </c>
      <c r="B1611" s="101">
        <v>2735</v>
      </c>
      <c r="C1611" s="101" t="s">
        <v>816</v>
      </c>
      <c r="D1611" s="102">
        <v>1200</v>
      </c>
      <c r="E1611" s="101"/>
    </row>
    <row r="1612" spans="1:5" ht="12.75">
      <c r="A1612" s="101" t="s">
        <v>793</v>
      </c>
      <c r="B1612" s="101">
        <v>2740</v>
      </c>
      <c r="C1612" s="101" t="s">
        <v>817</v>
      </c>
      <c r="D1612" s="102">
        <v>1260</v>
      </c>
      <c r="E1612" s="101"/>
    </row>
    <row r="1613" spans="1:5" ht="12.75">
      <c r="A1613" s="101" t="s">
        <v>793</v>
      </c>
      <c r="B1613" s="101">
        <v>2741</v>
      </c>
      <c r="C1613" s="101" t="s">
        <v>818</v>
      </c>
      <c r="D1613" s="102">
        <v>900</v>
      </c>
      <c r="E1613" s="101"/>
    </row>
    <row r="1614" spans="1:5" ht="12.75">
      <c r="A1614" s="101" t="s">
        <v>793</v>
      </c>
      <c r="B1614" s="101">
        <v>2742</v>
      </c>
      <c r="C1614" s="101" t="s">
        <v>812</v>
      </c>
      <c r="D1614" s="102">
        <v>4140</v>
      </c>
      <c r="E1614" s="101"/>
    </row>
    <row r="1615" spans="1:5" ht="12.75">
      <c r="A1615" s="101" t="s">
        <v>793</v>
      </c>
      <c r="B1615" s="101">
        <v>2743</v>
      </c>
      <c r="C1615" s="101" t="s">
        <v>819</v>
      </c>
      <c r="D1615" s="102">
        <v>1260</v>
      </c>
      <c r="E1615" s="101"/>
    </row>
    <row r="1616" spans="1:5" ht="12.75">
      <c r="A1616" s="101" t="s">
        <v>793</v>
      </c>
      <c r="B1616" s="101">
        <v>2759</v>
      </c>
      <c r="C1616" s="101" t="s">
        <v>812</v>
      </c>
      <c r="D1616" s="102">
        <v>8040</v>
      </c>
      <c r="E1616" s="101"/>
    </row>
    <row r="1617" spans="1:5" ht="12.75">
      <c r="A1617" s="101" t="s">
        <v>793</v>
      </c>
      <c r="B1617" s="101">
        <v>2760</v>
      </c>
      <c r="C1617" s="101" t="s">
        <v>819</v>
      </c>
      <c r="D1617" s="102">
        <v>5940</v>
      </c>
      <c r="E1617" s="101"/>
    </row>
    <row r="1618" spans="1:5" ht="12.75">
      <c r="A1618" s="101" t="s">
        <v>793</v>
      </c>
      <c r="B1618" s="101">
        <v>2761</v>
      </c>
      <c r="C1618" s="101" t="s">
        <v>820</v>
      </c>
      <c r="D1618" s="102">
        <v>12540</v>
      </c>
      <c r="E1618" s="101"/>
    </row>
    <row r="1619" spans="1:5" ht="12.75">
      <c r="A1619" s="101" t="s">
        <v>793</v>
      </c>
      <c r="B1619" s="101">
        <v>2783</v>
      </c>
      <c r="C1619" s="101" t="s">
        <v>821</v>
      </c>
      <c r="D1619" s="102">
        <v>5220</v>
      </c>
      <c r="E1619" s="101"/>
    </row>
    <row r="1620" spans="1:5" ht="12.75">
      <c r="A1620" s="101" t="s">
        <v>793</v>
      </c>
      <c r="B1620" s="101">
        <v>2801</v>
      </c>
      <c r="C1620" s="101" t="s">
        <v>822</v>
      </c>
      <c r="D1620" s="102">
        <v>1800</v>
      </c>
      <c r="E1620" s="101"/>
    </row>
    <row r="1621" spans="1:5" ht="12.75">
      <c r="A1621" s="101" t="s">
        <v>793</v>
      </c>
      <c r="B1621" s="101">
        <v>2802</v>
      </c>
      <c r="C1621" s="101" t="s">
        <v>823</v>
      </c>
      <c r="D1621" s="102">
        <v>1920</v>
      </c>
      <c r="E1621" s="101"/>
    </row>
    <row r="1622" spans="1:5" ht="12.75">
      <c r="A1622" s="101" t="s">
        <v>793</v>
      </c>
      <c r="B1622" s="101">
        <v>2803</v>
      </c>
      <c r="C1622" s="101" t="s">
        <v>824</v>
      </c>
      <c r="D1622" s="102">
        <v>1980</v>
      </c>
      <c r="E1622" s="101"/>
    </row>
    <row r="1623" spans="1:5" ht="12.75">
      <c r="A1623" s="101" t="s">
        <v>793</v>
      </c>
      <c r="B1623" s="101">
        <v>2804</v>
      </c>
      <c r="C1623" s="101" t="s">
        <v>825</v>
      </c>
      <c r="D1623" s="102">
        <v>1380</v>
      </c>
      <c r="E1623" s="101"/>
    </row>
    <row r="1624" spans="1:5" ht="12.75">
      <c r="A1624" s="101" t="s">
        <v>793</v>
      </c>
      <c r="B1624" s="101">
        <v>2805</v>
      </c>
      <c r="C1624" s="101" t="s">
        <v>826</v>
      </c>
      <c r="D1624" s="102">
        <v>13320</v>
      </c>
      <c r="E1624" s="101"/>
    </row>
    <row r="1625" spans="1:5" ht="12.75">
      <c r="A1625" s="101" t="s">
        <v>793</v>
      </c>
      <c r="B1625" s="101">
        <v>2806</v>
      </c>
      <c r="C1625" s="101" t="s">
        <v>827</v>
      </c>
      <c r="D1625" s="102">
        <v>1560</v>
      </c>
      <c r="E1625" s="101"/>
    </row>
    <row r="1626" spans="1:5" ht="12.75">
      <c r="A1626" s="101" t="s">
        <v>793</v>
      </c>
      <c r="B1626" s="101">
        <v>2807</v>
      </c>
      <c r="C1626" s="101" t="s">
        <v>828</v>
      </c>
      <c r="D1626" s="102">
        <v>15000</v>
      </c>
      <c r="E1626" s="101"/>
    </row>
    <row r="1627" spans="1:5" ht="12.75">
      <c r="A1627" s="101" t="s">
        <v>793</v>
      </c>
      <c r="B1627" s="101">
        <v>2808</v>
      </c>
      <c r="C1627" s="101" t="s">
        <v>829</v>
      </c>
      <c r="D1627" s="102">
        <v>1680</v>
      </c>
      <c r="E1627" s="101"/>
    </row>
    <row r="1628" spans="1:5" ht="12.75">
      <c r="A1628" s="101" t="s">
        <v>793</v>
      </c>
      <c r="B1628" s="101">
        <v>2809</v>
      </c>
      <c r="C1628" s="101" t="s">
        <v>830</v>
      </c>
      <c r="D1628" s="102">
        <v>16320</v>
      </c>
      <c r="E1628" s="101"/>
    </row>
    <row r="1629" spans="1:5" ht="12.75">
      <c r="A1629" s="101" t="s">
        <v>793</v>
      </c>
      <c r="B1629" s="101">
        <v>2810</v>
      </c>
      <c r="C1629" s="101" t="s">
        <v>831</v>
      </c>
      <c r="D1629" s="102">
        <v>1860</v>
      </c>
      <c r="E1629" s="101"/>
    </row>
    <row r="1630" spans="1:5" ht="12.75">
      <c r="A1630" s="101" t="s">
        <v>793</v>
      </c>
      <c r="B1630" s="101">
        <v>2811</v>
      </c>
      <c r="C1630" s="101" t="s">
        <v>832</v>
      </c>
      <c r="D1630" s="102">
        <v>18060</v>
      </c>
      <c r="E1630" s="101"/>
    </row>
    <row r="1631" spans="1:5" ht="12.75">
      <c r="A1631" s="101" t="s">
        <v>793</v>
      </c>
      <c r="B1631" s="101">
        <v>2812</v>
      </c>
      <c r="C1631" s="101" t="s">
        <v>833</v>
      </c>
      <c r="D1631" s="102">
        <v>29460</v>
      </c>
      <c r="E1631" s="101"/>
    </row>
    <row r="1632" spans="1:5" ht="12.75">
      <c r="A1632" s="101" t="s">
        <v>793</v>
      </c>
      <c r="B1632" s="101">
        <v>2813</v>
      </c>
      <c r="C1632" s="101" t="s">
        <v>834</v>
      </c>
      <c r="D1632" s="102">
        <v>19980</v>
      </c>
      <c r="E1632" s="101"/>
    </row>
    <row r="1633" spans="1:5" ht="12.75">
      <c r="A1633" s="101" t="s">
        <v>793</v>
      </c>
      <c r="B1633" s="101">
        <v>2814</v>
      </c>
      <c r="C1633" s="101" t="s">
        <v>835</v>
      </c>
      <c r="D1633" s="102">
        <v>17340</v>
      </c>
      <c r="E1633" s="101"/>
    </row>
    <row r="1634" spans="1:5" ht="12.75">
      <c r="A1634" s="101" t="s">
        <v>793</v>
      </c>
      <c r="B1634" s="101">
        <v>2815</v>
      </c>
      <c r="C1634" s="101" t="s">
        <v>836</v>
      </c>
      <c r="D1634" s="102">
        <v>12060</v>
      </c>
      <c r="E1634" s="101"/>
    </row>
    <row r="1635" spans="1:5" ht="12.75">
      <c r="A1635" s="101" t="s">
        <v>793</v>
      </c>
      <c r="B1635" s="101">
        <v>2821</v>
      </c>
      <c r="C1635" s="101" t="s">
        <v>837</v>
      </c>
      <c r="D1635" s="102">
        <v>5700</v>
      </c>
      <c r="E1635" s="101"/>
    </row>
    <row r="1636" spans="1:5" ht="12.75">
      <c r="A1636" s="101" t="s">
        <v>793</v>
      </c>
      <c r="B1636" s="101">
        <v>2822</v>
      </c>
      <c r="C1636" s="101" t="s">
        <v>838</v>
      </c>
      <c r="D1636" s="102">
        <v>8100</v>
      </c>
      <c r="E1636" s="101"/>
    </row>
    <row r="1637" spans="1:5" ht="12.75">
      <c r="A1637" s="119" t="s">
        <v>192</v>
      </c>
      <c r="B1637" s="119">
        <v>400391</v>
      </c>
      <c r="C1637" s="119" t="s">
        <v>727</v>
      </c>
      <c r="D1637" s="120">
        <v>1500</v>
      </c>
      <c r="E1637" s="101"/>
    </row>
    <row r="1638" spans="1:5" ht="12.75">
      <c r="A1638" s="119" t="s">
        <v>192</v>
      </c>
      <c r="B1638" s="119">
        <v>400392</v>
      </c>
      <c r="C1638" s="119" t="s">
        <v>843</v>
      </c>
      <c r="D1638" s="120">
        <v>2820</v>
      </c>
      <c r="E1638" s="101"/>
    </row>
    <row r="1639" spans="1:5" ht="12.75">
      <c r="A1639" s="119" t="s">
        <v>192</v>
      </c>
      <c r="B1639" s="119">
        <v>400728</v>
      </c>
      <c r="C1639" s="119" t="s">
        <v>844</v>
      </c>
      <c r="D1639" s="120">
        <v>4440</v>
      </c>
      <c r="E1639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Опалев</dc:creator>
  <cp:keywords/>
  <dc:description/>
  <cp:lastModifiedBy>RePack by Diakov</cp:lastModifiedBy>
  <cp:lastPrinted>2015-01-09T11:00:08Z</cp:lastPrinted>
  <dcterms:created xsi:type="dcterms:W3CDTF">2013-02-15T10:54:39Z</dcterms:created>
  <dcterms:modified xsi:type="dcterms:W3CDTF">2015-03-31T12:03:58Z</dcterms:modified>
  <cp:category/>
  <cp:version/>
  <cp:contentType/>
  <cp:contentStatus/>
</cp:coreProperties>
</file>